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<sst xmlns="http://schemas.openxmlformats.org/spreadsheetml/2006/main" count="131" uniqueCount="106">
  <si>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</si>
  <si>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</si>
  <si>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</si>
  <si>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</si>
  <si>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</si>
  <si>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</si>
  <si>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</si>
  <si>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</si>
  <si>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</si>
  <si>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</si>
  <si>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</si>
  <si>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</si>
  <si>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</si>
  <si>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</si>
  <si>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</si>
  <si>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</si>
  <si>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</si>
  <si>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</si>
  <si>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</si>
  <si>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</si>
  <si>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</si>
  <si>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</si>
  <si>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</si>
  <si>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</si>
  <si>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</si>
  <si>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</si>
  <si>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</si>
  <si>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</si>
  <si>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</si>
  <si>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</si>
  <si>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</si>
  <si>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</si>
  <si>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</si>
  <si>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</si>
  <si>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</si>
  <si>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</si>
  <si>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</si>
  <si>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</si>
  <si>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</si>
  <si>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</si>
  <si>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</si>
  <si>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</si>
  <si>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</si>
  <si>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</si>
  <si>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</si>
  <si>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</si>
  <si>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</si>
  <si>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</si>
  <si>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</si>
  <si>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</si>
  <si>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</si>
  <si>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</si>
  <si>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</si>
  <si>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</si>
  <si>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</si>
  <si>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</si>
  <si>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</si>
  <si>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</si>
  <si>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</si>
  <si>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</si>
  <si>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</si>
  <si>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</si>
  <si>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</si>
  <si>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</si>
  <si>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</si>
  <si>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</si>
  <si>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</si>
  <si>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</si>
  <si>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</si>
  <si>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</si>
  <si>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</si>
  <si>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</si>
  <si>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</si>
  <si>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</si>
  <si>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</si>
  <si>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</si>
  <si>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</si>
  <si>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</si>
  <si>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</si>
  <si>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</si>
  <si>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</si>
  <si>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</si>
  <si>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</si>
  <si>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</si>
  <si>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</si>
  <si>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</si>
  <si>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</si>
  <si>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</si>
  <si>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</si>
  <si>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</si>
  <si>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</si>
  <si>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</si>
  <si>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</si>
  <si>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</si>
  <si>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</si>
  <si>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</si>
  <si>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 В. Білоусенко</t>
  </si>
  <si>
    <t>І.В. Петрушко</t>
  </si>
  <si>
    <t>(04148)4-22-83</t>
  </si>
  <si>
    <t>inbox@ov.zt.court.gov.ua</t>
  </si>
  <si>
    <t>4 січня 2018 року</t>
  </si>
  <si>
    <t>2017 рік</t>
  </si>
  <si>
    <t>Овруцький районний суд Житомирської області</t>
  </si>
  <si>
    <t xml:space="preserve">Місцезнаходження: </t>
  </si>
  <si>
    <t>11101. Житомирська область.м. Овруч</t>
  </si>
  <si>
    <t>вул. Гетьмана Виговського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</si>
</sst>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952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2001</v>
      </c>
      <c r="B16" s="88">
        <v>116269747</v>
      </c>
      <c r="C16" s="88">
        <v>3</v>
      </c>
      <c r="D16" s="88">
        <v>35532</v>
      </c>
      <c r="E16" s="89">
        <v>8</v>
      </c>
      <c r="F16" s="88">
        <v>251</v>
      </c>
      <c r="G16" s="89">
        <v>712606</v>
      </c>
      <c r="H16" s="88">
        <v>53</v>
      </c>
      <c r="I16" s="88">
        <v>710601</v>
      </c>
      <c r="J16" s="88">
        <v>116</v>
      </c>
      <c r="K16" s="88">
        <v>549</v>
      </c>
      <c r="L16" s="88">
        <v>6029</v>
      </c>
      <c r="M16" s="88">
        <v>658</v>
      </c>
      <c r="N16" s="88">
        <v>306465</v>
      </c>
      <c r="O16" s="88">
        <v>42</v>
      </c>
      <c r="P16" s="88">
        <v>44443</v>
      </c>
    </row>
    <row r="17" spans="1:15" ht="39.75" customHeight="1">
      <c r="A17" s="59">
        <v>9</v>
      </c>
      <c r="B17" s="59">
        <v>9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&amp;LE81F66D1&amp;CФорма № 4, Підрозділ: Овруцький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103565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76000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69532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2140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31893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&amp;LE81F66D1&amp;CФорма № 4, Підрозділ: Овруцький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69532</v>
      </c>
      <c r="I7" s="86">
        <f>SUM(I8:I20)</f>
        <v>2140</v>
      </c>
      <c r="J7" s="86">
        <f>SUM(J8:J20)</f>
        <v>31893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1185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>
        <v>31893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58888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9459</v>
      </c>
      <c r="I20" s="88">
        <v>2140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10644</v>
      </c>
      <c r="I21" s="88">
        <v>2081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54354</v>
      </c>
      <c r="I23" s="88"/>
      <c r="J23" s="88">
        <v>31893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4534</v>
      </c>
      <c r="I24" s="88">
        <v>59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1185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3349</v>
      </c>
      <c r="I27" s="86">
        <f>I24-I25-I26</f>
        <v>59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&amp;LE81F66D1&amp;CФорма № 4, Підрозділ: Овруцький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&amp;LE81F66D1&amp;C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2018-01-25T09:21:22Z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E81F66D1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