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<sst xmlns="http://schemas.openxmlformats.org/spreadsheetml/2006/main" count="2044" uniqueCount="1008">
  <si>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</si>
  <si>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</si>
  <si>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</si>
  <si>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</si>
  <si>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</si>
  <si>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</si>
  <si>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</si>
  <si>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</si>
  <si>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</si>
  <si>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</si>
  <si>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</si>
  <si>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</si>
  <si>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</si>
  <si>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</si>
  <si>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</si>
  <si>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</si>
  <si>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</si>
  <si>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</si>
  <si>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</si>
  <si>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</si>
  <si>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</si>
  <si>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</si>
  <si>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</si>
  <si>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</si>
  <si>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</si>
  <si>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</si>
  <si>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</si>
  <si>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</si>
  <si>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</si>
  <si>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</si>
  <si>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</si>
  <si>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</si>
  <si>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</si>
  <si>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</si>
  <si>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</si>
  <si>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</si>
  <si>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</si>
  <si>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</si>
  <si>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</si>
  <si>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</si>
  <si>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</si>
  <si>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</si>
  <si>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</si>
  <si>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</si>
  <si>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</si>
  <si>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</si>
  <si>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</si>
  <si>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</si>
  <si>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</si>
  <si>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</si>
  <si>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</si>
  <si>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</si>
  <si>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</si>
  <si>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</si>
  <si>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</si>
  <si>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</si>
  <si>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</si>
  <si>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</si>
  <si>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</si>
  <si>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</si>
  <si>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</si>
  <si>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</si>
  <si>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</si>
  <si>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</si>
  <si>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</si>
  <si>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</si>
  <si>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</si>
  <si>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</si>
  <si>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</si>
  <si>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</si>
  <si>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</si>
  <si>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</si>
  <si>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</si>
  <si>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</si>
  <si>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</si>
  <si>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</si>
  <si>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</si>
  <si>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</si>
  <si>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</si>
  <si>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</si>
  <si>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</si>
  <si>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</si>
  <si>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</si>
  <si>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</si>
  <si>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</si>
  <si>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</si>
  <si>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</si>
  <si>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</si>
  <si>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</si>
  <si>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</si>
  <si>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</si>
  <si>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</si>
  <si>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</si>
  <si>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</si>
  <si>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</si>
  <si>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</si>
  <si>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</si>
  <si>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</si>
  <si>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</si>
  <si>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</si>
  <si>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</si>
  <si>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</si>
  <si>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</si>
  <si>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</si>
  <si>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</si>
  <si>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</si>
  <si>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</si>
  <si>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</si>
  <si>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</si>
  <si>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</si>
  <si>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</si>
  <si>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</si>
  <si>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</si>
  <si>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</si>
  <si>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</si>
  <si>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</si>
  <si>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</si>
  <si>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</si>
  <si>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</si>
  <si>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</si>
  <si>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</si>
  <si>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</si>
  <si>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</si>
  <si>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</si>
  <si>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</si>
  <si>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</si>
  <si>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</si>
  <si>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</si>
  <si>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</si>
  <si>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</si>
  <si>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</si>
  <si>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</si>
  <si>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</si>
  <si>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</si>
  <si>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</si>
  <si>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</si>
  <si>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</si>
  <si>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</si>
  <si>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</si>
  <si>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</si>
  <si>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</si>
  <si>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</si>
  <si>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</si>
  <si>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</si>
  <si>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</si>
  <si>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</si>
  <si>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</si>
  <si>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</si>
  <si>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</si>
  <si>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</si>
  <si>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</si>
  <si>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</si>
  <si>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</si>
  <si>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</si>
  <si>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</si>
  <si>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</si>
  <si>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</si>
  <si>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</si>
  <si>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</si>
  <si>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</si>
  <si>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</si>
  <si>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</si>
  <si>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</si>
  <si>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</si>
  <si>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</si>
  <si>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</si>
  <si>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</si>
  <si>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</si>
  <si>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</si>
  <si>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</si>
  <si>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</si>
  <si>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</si>
  <si>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</si>
  <si>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</si>
  <si>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</si>
  <si>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</si>
  <si>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</si>
  <si>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</si>
  <si>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</si>
  <si>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</si>
  <si>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</si>
  <si>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</si>
  <si>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</si>
  <si>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</si>
  <si>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</si>
  <si>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</si>
  <si>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</si>
  <si>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</si>
  <si>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</si>
  <si>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</si>
  <si>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</si>
  <si>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</si>
  <si>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</si>
  <si>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</si>
  <si>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</si>
  <si>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</si>
  <si>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</si>
  <si>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</si>
  <si>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</si>
  <si>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</si>
  <si>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</si>
  <si>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</si>
  <si>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</si>
  <si>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</si>
  <si>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</si>
  <si>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</si>
  <si>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</si>
  <si>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</si>
  <si>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</si>
  <si>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</si>
  <si>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</si>
  <si>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</si>
  <si>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</si>
  <si>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</si>
  <si>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</si>
  <si>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</si>
  <si>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</si>
  <si>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</si>
  <si>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</si>
  <si>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</si>
  <si>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</si>
  <si>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</si>
  <si>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</si>
  <si>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</si>
  <si>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</si>
  <si>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</si>
  <si>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</si>
  <si>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</si>
  <si>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</si>
  <si>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</si>
  <si>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</si>
  <si>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</si>
  <si>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</si>
  <si>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</si>
  <si>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</si>
  <si>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</si>
  <si>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</si>
  <si>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</si>
  <si>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</si>
  <si>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</si>
  <si>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</si>
  <si>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</si>
  <si>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</si>
  <si>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</si>
  <si>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</si>
  <si>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</si>
  <si>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</si>
  <si>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</si>
  <si>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</si>
  <si>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</si>
  <si>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</si>
  <si>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</si>
  <si>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</si>
  <si>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</si>
  <si>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</si>
  <si>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</si>
  <si>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</si>
  <si>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</si>
  <si>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</si>
  <si>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</si>
  <si>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</si>
  <si>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</si>
  <si>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</si>
  <si>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</si>
  <si>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</si>
  <si>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</si>
  <si>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</si>
  <si>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</si>
  <si>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</si>
  <si>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</si>
  <si>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</si>
  <si>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</si>
  <si>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</si>
  <si>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</si>
  <si>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</si>
  <si>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</si>
  <si>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</si>
  <si>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</si>
  <si>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</si>
  <si>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</si>
  <si>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</si>
  <si>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</si>
  <si>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</si>
  <si>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</si>
  <si>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</si>
  <si>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</si>
  <si>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</si>
  <si>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</si>
  <si>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</si>
  <si>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</si>
  <si>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</si>
  <si>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</si>
  <si>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</si>
  <si>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</si>
  <si>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</si>
  <si>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</si>
  <si>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</si>
  <si>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</si>
  <si>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</si>
  <si>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</si>
  <si>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</si>
  <si>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</si>
  <si>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</si>
  <si>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</si>
  <si>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</si>
  <si>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</si>
  <si>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</si>
  <si>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</si>
  <si>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</si>
  <si>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</si>
  <si>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</si>
  <si>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</si>
  <si>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</si>
  <si>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</si>
  <si>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</si>
  <si>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</si>
  <si>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</si>
  <si>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</si>
  <si>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</si>
  <si>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</si>
  <si>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</si>
  <si>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</si>
  <si>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</si>
  <si>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</si>
  <si>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</si>
  <si>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</si>
  <si>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</si>
  <si>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</si>
  <si>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</si>
  <si>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</si>
  <si>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</si>
  <si>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</si>
  <si>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</si>
  <si>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</si>
  <si>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</si>
  <si>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</si>
  <si>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</si>
  <si>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</si>
  <si>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</si>
  <si>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</si>
  <si>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</si>
  <si>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</si>
  <si>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</si>
  <si>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</si>
  <si>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</si>
  <si>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</si>
  <si>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</si>
  <si>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</si>
  <si>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</si>
  <si>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</si>
  <si>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</si>
  <si>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</si>
  <si>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</si>
  <si>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</si>
  <si>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</si>
  <si>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</si>
  <si>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</si>
  <si>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</si>
  <si>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</si>
  <si>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</si>
  <si>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</si>
  <si>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</si>
  <si>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</si>
  <si>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</si>
  <si>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</si>
  <si>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</si>
  <si>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</si>
  <si>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</si>
  <si>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</si>
  <si>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</si>
  <si>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</si>
  <si>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</si>
  <si>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</si>
  <si>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</si>
  <si>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</si>
  <si>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</si>
  <si>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</si>
  <si>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</si>
  <si>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</si>
  <si>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</si>
  <si>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</si>
  <si>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</si>
  <si>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</si>
  <si>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</si>
  <si>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</si>
  <si>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</si>
  <si>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</si>
  <si>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</si>
  <si>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</si>
  <si>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</si>
  <si>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</si>
  <si>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</si>
  <si>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</si>
  <si>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</si>
  <si>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</si>
  <si>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</si>
  <si>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</si>
  <si>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</si>
  <si>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</si>
  <si>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</si>
  <si>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</si>
  <si>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</si>
  <si>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</si>
  <si>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</si>
  <si>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</si>
  <si>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</si>
  <si>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</si>
  <si>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</si>
  <si>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</si>
  <si>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</si>
  <si>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</si>
  <si>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</si>
  <si>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</si>
  <si>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</si>
  <si>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</si>
  <si>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</si>
  <si>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</si>
  <si>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</si>
  <si>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</si>
  <si>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</si>
  <si>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</si>
  <si>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</si>
  <si>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</si>
  <si>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</si>
  <si>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</si>
  <si>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</si>
  <si>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</si>
  <si>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</si>
  <si>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</si>
  <si>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</si>
  <si>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</si>
  <si>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</si>
  <si>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</si>
  <si>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</si>
  <si>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</si>
  <si>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</si>
  <si>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</si>
  <si>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</si>
  <si>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</si>
  <si>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</si>
  <si>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</si>
  <si>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</si>
  <si>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</si>
  <si>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</si>
  <si>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</si>
  <si>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</si>
  <si>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</si>
  <si>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</si>
  <si>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</si>
  <si>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</si>
  <si>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</si>
  <si>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</si>
  <si>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</si>
  <si>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</si>
  <si>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</si>
  <si>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</si>
  <si>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</si>
  <si>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</si>
  <si>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</si>
  <si>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</si>
  <si>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</si>
  <si>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</si>
  <si>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</si>
  <si>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</si>
  <si>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</si>
  <si>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</si>
  <si>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</si>
  <si>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</si>
  <si>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</si>
  <si>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</si>
  <si>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</si>
  <si>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</si>
  <si>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</si>
  <si>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</si>
  <si>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</si>
  <si>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</si>
  <si>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</si>
  <si>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</si>
  <si>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</si>
  <si>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</si>
  <si>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</si>
  <si>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</si>
  <si>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</si>
  <si>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</si>
  <si>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</si>
  <si>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</si>
  <si>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</si>
  <si>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</si>
  <si>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</si>
  <si>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</si>
  <si>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</si>
  <si>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</si>
  <si>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</si>
  <si>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</si>
  <si>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</si>
  <si>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</si>
  <si>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</si>
  <si>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</si>
  <si>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</si>
  <si>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</si>
  <si>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</si>
  <si>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</si>
  <si>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</si>
  <si>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</si>
  <si>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</si>
  <si>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</si>
  <si>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</si>
  <si>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</si>
  <si>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</si>
  <si>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</si>
  <si>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</si>
  <si>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</si>
  <si>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</si>
  <si>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</si>
  <si>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</si>
  <si>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</si>
  <si>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</si>
  <si>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</si>
  <si>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</si>
  <si>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</si>
  <si>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</si>
  <si>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</si>
  <si>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</si>
  <si>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</si>
  <si>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</si>
  <si>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</si>
  <si>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</si>
  <si>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</si>
  <si>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</si>
  <si>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</si>
  <si>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</si>
  <si>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</si>
  <si>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</si>
  <si>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</si>
  <si>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</si>
  <si>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</si>
  <si>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</si>
  <si>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</si>
  <si>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</si>
  <si>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</si>
  <si>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</si>
  <si>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</si>
  <si>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</si>
  <si>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</si>
  <si>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</si>
  <si>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</si>
  <si>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</si>
  <si>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</si>
  <si>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</si>
  <si>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</si>
  <si>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</si>
  <si>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</si>
  <si>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</si>
  <si>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</si>
  <si>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</si>
  <si>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</si>
  <si>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</si>
  <si>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</si>
  <si>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</si>
  <si>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</si>
  <si>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</si>
  <si>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</si>
  <si>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</si>
  <si>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</si>
  <si>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</si>
  <si>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</si>
  <si>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</si>
  <si>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</si>
  <si>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</si>
  <si>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</si>
  <si>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</si>
  <si>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</si>
  <si>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</si>
  <si>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</si>
  <si>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</si>
  <si>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</si>
  <si>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</si>
  <si>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</si>
  <si>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</si>
  <si>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</si>
  <si>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</si>
  <si>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</si>
  <si>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</si>
  <si>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</si>
  <si>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</si>
  <si>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</si>
  <si>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</si>
  <si>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</si>
  <si>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</si>
  <si>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</si>
  <si>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</si>
  <si>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</si>
  <si>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</si>
  <si>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</si>
  <si>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</si>
  <si>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</si>
  <si>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</si>
  <si>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</si>
  <si>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</si>
  <si>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</si>
  <si>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</si>
  <si>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</si>
  <si>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</si>
  <si>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</si>
  <si>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</si>
  <si>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</si>
  <si>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</si>
  <si>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</si>
  <si>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</si>
  <si>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</si>
  <si>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</si>
  <si>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</si>
  <si>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</si>
  <si>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</si>
  <si>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</si>
  <si>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</si>
  <si>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</si>
  <si>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</si>
  <si>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</si>
  <si>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</si>
  <si>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</si>
  <si>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</si>
  <si>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</si>
  <si>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</si>
  <si>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</si>
  <si>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</si>
  <si>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</si>
  <si>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</si>
  <si>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</si>
  <si>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</si>
  <si>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</si>
  <si>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</si>
  <si>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</si>
  <si>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</si>
  <si>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</si>
  <si>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</si>
  <si>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</si>
  <si>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</si>
  <si>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</si>
  <si>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</si>
  <si>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</si>
  <si>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</si>
  <si>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</si>
  <si>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</si>
  <si>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</si>
  <si>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</si>
  <si>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</si>
  <si>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</si>
  <si>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</si>
  <si>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</si>
  <si>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</si>
  <si>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</si>
  <si>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</si>
  <si>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</si>
  <si>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</si>
  <si>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</si>
  <si>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</si>
  <si>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</si>
  <si>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</si>
  <si>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</si>
  <si>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</si>
  <si>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</si>
  <si>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</si>
  <si>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</si>
  <si>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</si>
  <si>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</si>
  <si>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</si>
  <si>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</si>
  <si>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</si>
  <si>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</si>
  <si>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</si>
  <si>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</si>
  <si>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</si>
  <si>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</si>
  <si>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</si>
  <si>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</si>
  <si>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</si>
  <si>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</si>
  <si>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</si>
  <si>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</si>
  <si>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</si>
  <si>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</si>
  <si>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</si>
  <si>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</si>
  <si>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</si>
  <si>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</si>
  <si>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</si>
  <si>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</si>
  <si>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</si>
  <si>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</si>
  <si>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</si>
  <si>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</si>
  <si>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</si>
  <si>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</si>
  <si>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</si>
  <si>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</si>
  <si>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</si>
  <si>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</si>
  <si>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</si>
  <si>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</si>
  <si>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</si>
  <si>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</si>
  <si>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</si>
  <si>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</si>
  <si>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</si>
  <si>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</si>
  <si>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</si>
  <si>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</si>
  <si>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</si>
  <si>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</si>
  <si>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</si>
  <si>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</si>
  <si>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</si>
  <si>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</si>
  <si>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</si>
  <si>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</si>
  <si>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</si>
  <si>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</si>
  <si>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</si>
  <si>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</si>
  <si>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</si>
  <si>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</si>
  <si>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</si>
  <si>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</si>
  <si>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</si>
  <si>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</si>
  <si>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</si>
  <si>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</si>
  <si>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</si>
  <si>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</si>
  <si>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</si>
  <si>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</si>
  <si>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</si>
  <si>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</si>
  <si>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</si>
  <si>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</si>
  <si>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</si>
  <si>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</si>
  <si>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</si>
  <si>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</si>
  <si>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</si>
  <si>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</si>
  <si>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</si>
  <si>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</si>
  <si>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</si>
  <si>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</si>
  <si>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</si>
  <si>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</si>
  <si>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</si>
  <si>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</si>
  <si>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</si>
  <si>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</si>
  <si>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</si>
  <si>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</si>
  <si>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</si>
  <si>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</si>
  <si>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</si>
  <si>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</si>
  <si>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</si>
  <si>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</si>
  <si>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</si>
  <si>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</si>
  <si>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</si>
  <si>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</si>
  <si>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</si>
  <si>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</si>
  <si>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</si>
  <si>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</si>
  <si>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</si>
  <si>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</si>
  <si>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</si>
  <si>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</si>
  <si>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</si>
  <si>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</si>
  <si>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</si>
  <si>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</si>
  <si>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</si>
  <si>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</si>
  <si>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</si>
  <si>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</si>
  <si>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</si>
  <si>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</si>
  <si>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</si>
  <si>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</si>
  <si>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</si>
  <si>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</si>
  <si>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</si>
  <si>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</si>
  <si>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</si>
  <si>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</si>
  <si>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</si>
  <si>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</si>
  <si>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</si>
  <si>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</si>
  <si>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</si>
  <si>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</si>
  <si>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</si>
  <si>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</si>
  <si>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</si>
  <si>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</si>
  <si>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</si>
  <si>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</si>
  <si>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</si>
  <si>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</si>
  <si>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</si>
  <si>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</si>
  <si>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</si>
  <si>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</si>
  <si>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</si>
  <si>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</si>
  <si>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</si>
  <si>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</si>
  <si>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</si>
  <si>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</si>
  <si>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</si>
  <si>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</si>
  <si>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</si>
  <si>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</si>
  <si>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</si>
  <si>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</si>
  <si>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</si>
  <si>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</si>
  <si>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</si>
  <si>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</si>
  <si>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</si>
  <si>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</si>
  <si>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</si>
  <si>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</si>
  <si>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</si>
  <si>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</si>
  <si>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</si>
  <si>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</si>
  <si>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</si>
  <si>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</si>
  <si>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</si>
  <si>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</si>
  <si>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</si>
  <si>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</si>
  <si>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</si>
  <si>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</si>
  <si>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</si>
  <si>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</si>
  <si>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</si>
  <si>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</si>
  <si>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</si>
  <si>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</si>
  <si>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</si>
  <si>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</si>
  <si>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</si>
  <si>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</si>
  <si>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</si>
  <si>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</si>
  <si>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</si>
  <si>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</si>
  <si>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</si>
  <si>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</si>
  <si>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</si>
  <si>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</si>
  <si>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</si>
  <si>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</si>
  <si>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</si>
  <si>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</si>
  <si>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</si>
  <si>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</si>
  <si>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</si>
  <si>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</si>
  <si>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</si>
  <si>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</si>
  <si>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</si>
  <si>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</si>
  <si>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</si>
  <si>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</si>
  <si>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</si>
  <si>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</si>
  <si>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</si>
  <si>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</si>
  <si>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</si>
  <si>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</si>
  <si>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</si>
  <si>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</si>
  <si>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</si>
  <si>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</si>
  <si>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</si>
  <si>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</si>
  <si>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</si>
  <si>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</si>
  <si>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</si>
  <si>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</si>
  <si>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</si>
  <si>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</si>
  <si>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</si>
  <si>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</si>
  <si>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</si>
  <si>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</si>
  <si>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</si>
  <si>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</si>
  <si>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</si>
  <si>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</si>
  <si>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</si>
  <si>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</si>
  <si>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</si>
  <si>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</si>
  <si>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</si>
  <si>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</si>
  <si>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</si>
  <si>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</si>
  <si>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</si>
  <si>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</si>
  <si>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</si>
  <si>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</si>
  <si>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</si>
  <si>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</si>
  <si>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</si>
  <si>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</si>
  <si>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</si>
  <si>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</si>
  <si>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</si>
  <si>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</si>
  <si>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</si>
  <si>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</si>
  <si>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</si>
  <si>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</si>
  <si>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</si>
  <si>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</si>
  <si>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</si>
  <si>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</si>
  <si>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</si>
  <si>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</si>
  <si>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</si>
  <si>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</si>
  <si>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</si>
  <si>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</si>
  <si>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</si>
  <si>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</si>
  <si>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</si>
  <si>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</si>
  <si>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</si>
  <si>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</si>
  <si>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</si>
  <si>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</si>
  <si>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</si>
  <si>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</si>
  <si>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</si>
  <si>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</si>
  <si>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</si>
  <si>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</si>
  <si>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</si>
  <si>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</si>
  <si>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</si>
  <si>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</si>
  <si>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</si>
  <si>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</si>
  <si>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</si>
  <si>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</si>
  <si>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</si>
  <si>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</si>
  <si>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</si>
  <si>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</si>
  <si>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</si>
  <si>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</si>
  <si>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</si>
  <si>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</si>
  <si>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</si>
  <si>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</si>
  <si>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</si>
  <si>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</si>
  <si>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</si>
  <si>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</si>
  <si>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</si>
  <si>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</si>
  <si>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</si>
  <si>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</si>
  <si>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</si>
  <si>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</si>
  <si>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</si>
  <si>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</si>
  <si>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</si>
  <si>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</si>
  <si>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</si>
  <si>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</si>
  <si>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</si>
  <si>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</si>
  <si>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</si>
  <si>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</si>
  <si>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</si>
  <si>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</si>
  <si>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</si>
  <si>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</si>
  <si>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</si>
  <si>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</si>
  <si>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</si>
  <si>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</si>
  <si>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</si>
  <si>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</si>
  <si>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</si>
  <si>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</si>
  <si>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</si>
  <si>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</si>
  <si>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</si>
  <si>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</si>
  <si>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</si>
  <si>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</si>
  <si>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Овруцький районний суд Житомирської області</t>
  </si>
  <si>
    <t>11101. Житомирська область.м. Овруч</t>
  </si>
  <si>
    <t>вул. Гетьмана Виговського</t>
  </si>
  <si>
    <t>Алла ГРИШКОВЕЦЬ</t>
  </si>
  <si>
    <t>Михайло СОБОТЮК</t>
  </si>
  <si>
    <t>10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</si>
</sst>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5</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&amp;L967DDD83&amp;C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2447</v>
      </c>
      <c r="E9" s="67">
        <f>SUM(E10:E561)</f>
        <v>2257</v>
      </c>
      <c r="F9" s="67">
        <f>SUM(F10:F561)</f>
        <v>84</v>
      </c>
      <c r="G9" s="67">
        <f>SUM(G10:G561)</f>
        <v>81</v>
      </c>
      <c r="H9" s="67">
        <f>SUM(H10:H561)</f>
        <v>2096</v>
      </c>
      <c r="I9" s="67">
        <f>SUM(I10:I561)</f>
        <v>267</v>
      </c>
      <c r="J9" s="67">
        <f>SUM(J10:J561)</f>
        <v>2096</v>
      </c>
      <c r="K9" s="67">
        <f>SUM(K10:K561)</f>
        <v>1586</v>
      </c>
      <c r="L9" s="67">
        <f>SUM(L10:L561)</f>
        <v>32</v>
      </c>
      <c r="M9" s="67">
        <f>SUM(M10:M561)</f>
        <v>478</v>
      </c>
      <c r="N9" s="67">
        <f>SUM(N10:N561)</f>
        <v>0</v>
      </c>
      <c r="O9" s="67">
        <f>SUM(O10:O561)</f>
        <v>154</v>
      </c>
      <c r="P9" s="67">
        <f>SUM(P10:P561)</f>
        <v>0</v>
      </c>
      <c r="Q9" s="67">
        <f>SUM(Q10:Q561)</f>
        <v>191</v>
      </c>
      <c r="R9" s="67">
        <f>SUM(R10:R561)</f>
        <v>119</v>
      </c>
      <c r="S9" s="67">
        <f>SUM(S10:S561)</f>
        <v>34</v>
      </c>
      <c r="T9" s="67">
        <f>SUM(T10:T561)</f>
        <v>1512</v>
      </c>
      <c r="U9" s="67">
        <f>SUM(U10:U561)</f>
        <v>0</v>
      </c>
      <c r="V9" s="67">
        <f>SUM(V10:V561)</f>
        <v>0</v>
      </c>
      <c r="W9" s="67">
        <f>SUM(W10:W561)</f>
        <v>1</v>
      </c>
      <c r="X9" s="67">
        <f>SUM(X10:X561)</f>
        <v>9</v>
      </c>
      <c r="Y9" s="67">
        <f>SUM(Y10:Y561)</f>
        <v>0</v>
      </c>
      <c r="Z9" s="67">
        <f>SUM(Z10:Z561)</f>
        <v>0</v>
      </c>
      <c r="AA9" s="67">
        <f>SUM(AA10:AA561)</f>
        <v>25</v>
      </c>
      <c r="AB9" s="67">
        <f>SUM(AB10:AB561)</f>
        <v>5</v>
      </c>
      <c r="AC9" s="67">
        <f>SUM(AC10:AC561)</f>
        <v>0</v>
      </c>
      <c r="AD9" s="67">
        <f>SUM(AD10:AD561)</f>
        <v>0</v>
      </c>
      <c r="AE9" s="67">
        <f>SUM(AE10:AE561)</f>
        <v>7</v>
      </c>
      <c r="AF9" s="67">
        <f>SUM(AF10:AF561)</f>
        <v>0</v>
      </c>
      <c r="AG9" s="67">
        <f>SUM(AG10:AG561)</f>
        <v>196</v>
      </c>
      <c r="AH9" s="67">
        <f>SUM(AH10:AH561)</f>
        <v>11181738</v>
      </c>
      <c r="AI9" s="67">
        <f>SUM(AI10:AI561)</f>
        <v>2414000</v>
      </c>
      <c r="AJ9" s="67">
        <f>SUM(AJ10:AJ561)</f>
        <v>0</v>
      </c>
      <c r="AK9" s="67">
        <f>SUM(AK10:AK561)</f>
        <v>0</v>
      </c>
      <c r="AL9" s="67">
        <f>SUM(AL10:AL561)</f>
        <v>0</v>
      </c>
    </row>
    <row r="10" spans="1:38" ht="38.25" customHeight="1">
      <c r="A10" s="12">
        <v>2</v>
      </c>
      <c r="B10" s="51" t="s">
        <v>107</v>
      </c>
      <c r="C10" s="50">
        <v>41</v>
      </c>
      <c r="D10" s="68">
        <v>1</v>
      </c>
      <c r="E10" s="55">
        <v>1</v>
      </c>
      <c r="F10" s="55">
        <v>1</v>
      </c>
      <c r="G10" s="55">
        <v>1</v>
      </c>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22</v>
      </c>
      <c r="E19" s="55">
        <v>22</v>
      </c>
      <c r="F19" s="55"/>
      <c r="G19" s="55"/>
      <c r="H19" s="55">
        <v>22</v>
      </c>
      <c r="I19" s="55"/>
      <c r="J19" s="55">
        <v>22</v>
      </c>
      <c r="K19" s="55">
        <v>22</v>
      </c>
      <c r="L19" s="55"/>
      <c r="M19" s="55"/>
      <c r="N19" s="55"/>
      <c r="O19" s="55"/>
      <c r="P19" s="55"/>
      <c r="Q19" s="55"/>
      <c r="R19" s="55"/>
      <c r="S19" s="55"/>
      <c r="T19" s="55">
        <v>21</v>
      </c>
      <c r="U19" s="55"/>
      <c r="V19" s="55"/>
      <c r="W19" s="55"/>
      <c r="X19" s="55">
        <v>1</v>
      </c>
      <c r="Y19" s="55"/>
      <c r="Z19" s="55"/>
      <c r="AA19" s="55"/>
      <c r="AB19" s="55"/>
      <c r="AC19" s="55"/>
      <c r="AD19" s="55"/>
      <c r="AE19" s="55"/>
      <c r="AF19" s="55"/>
      <c r="AG19" s="55"/>
      <c r="AH19" s="55">
        <v>17000</v>
      </c>
      <c r="AI19" s="55">
        <v>7650</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37</v>
      </c>
      <c r="E32" s="55">
        <v>35</v>
      </c>
      <c r="F32" s="55"/>
      <c r="G32" s="55"/>
      <c r="H32" s="55">
        <v>33</v>
      </c>
      <c r="I32" s="55">
        <v>4</v>
      </c>
      <c r="J32" s="55">
        <v>33</v>
      </c>
      <c r="K32" s="55">
        <v>27</v>
      </c>
      <c r="L32" s="55"/>
      <c r="M32" s="55">
        <v>6</v>
      </c>
      <c r="N32" s="55"/>
      <c r="O32" s="55">
        <v>1</v>
      </c>
      <c r="P32" s="55"/>
      <c r="Q32" s="55">
        <v>1</v>
      </c>
      <c r="R32" s="55">
        <v>4</v>
      </c>
      <c r="S32" s="55"/>
      <c r="T32" s="55">
        <v>27</v>
      </c>
      <c r="U32" s="55"/>
      <c r="V32" s="55"/>
      <c r="W32" s="55"/>
      <c r="X32" s="55"/>
      <c r="Y32" s="55"/>
      <c r="Z32" s="55"/>
      <c r="AA32" s="55"/>
      <c r="AB32" s="55"/>
      <c r="AC32" s="55"/>
      <c r="AD32" s="55"/>
      <c r="AE32" s="55"/>
      <c r="AF32" s="55"/>
      <c r="AG32" s="55"/>
      <c r="AH32" s="55">
        <v>7072</v>
      </c>
      <c r="AI32" s="55">
        <v>1751</v>
      </c>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hidden="1">
      <c r="A91" s="12">
        <v>83</v>
      </c>
      <c r="B91" s="51" t="s">
        <v>212</v>
      </c>
      <c r="C91" s="50">
        <v>85</v>
      </c>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hidden="1">
      <c r="A96" s="12">
        <v>88</v>
      </c>
      <c r="B96" s="51" t="s">
        <v>219</v>
      </c>
      <c r="C96" s="50" t="s">
        <v>220</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c r="A101" s="12">
        <v>93</v>
      </c>
      <c r="B101" s="51" t="s">
        <v>227</v>
      </c>
      <c r="C101" s="50">
        <v>91</v>
      </c>
      <c r="D101" s="55">
        <v>2</v>
      </c>
      <c r="E101" s="55">
        <v>2</v>
      </c>
      <c r="F101" s="55">
        <v>1</v>
      </c>
      <c r="G101" s="55">
        <v>1</v>
      </c>
      <c r="H101" s="55">
        <v>1</v>
      </c>
      <c r="I101" s="55"/>
      <c r="J101" s="55">
        <v>1</v>
      </c>
      <c r="K101" s="55"/>
      <c r="L101" s="55"/>
      <c r="M101" s="55">
        <v>1</v>
      </c>
      <c r="N101" s="55"/>
      <c r="O101" s="55"/>
      <c r="P101" s="55"/>
      <c r="Q101" s="55"/>
      <c r="R101" s="55">
        <v>1</v>
      </c>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265</v>
      </c>
      <c r="C130" s="50" t="s">
        <v>266</v>
      </c>
      <c r="D130" s="55">
        <v>5</v>
      </c>
      <c r="E130" s="55">
        <v>5</v>
      </c>
      <c r="F130" s="55">
        <v>1</v>
      </c>
      <c r="G130" s="55">
        <v>1</v>
      </c>
      <c r="H130" s="55">
        <v>4</v>
      </c>
      <c r="I130" s="55"/>
      <c r="J130" s="55">
        <v>4</v>
      </c>
      <c r="K130" s="55">
        <v>1</v>
      </c>
      <c r="L130" s="55"/>
      <c r="M130" s="55">
        <v>3</v>
      </c>
      <c r="N130" s="55"/>
      <c r="O130" s="55"/>
      <c r="P130" s="55"/>
      <c r="Q130" s="55"/>
      <c r="R130" s="55">
        <v>3</v>
      </c>
      <c r="S130" s="55"/>
      <c r="T130" s="55">
        <v>1</v>
      </c>
      <c r="U130" s="55"/>
      <c r="V130" s="55"/>
      <c r="W130" s="55"/>
      <c r="X130" s="55"/>
      <c r="Y130" s="55"/>
      <c r="Z130" s="55"/>
      <c r="AA130" s="55"/>
      <c r="AB130" s="55"/>
      <c r="AC130" s="55"/>
      <c r="AD130" s="55"/>
      <c r="AE130" s="55"/>
      <c r="AF130" s="55"/>
      <c r="AG130" s="55"/>
      <c r="AH130" s="55">
        <v>850</v>
      </c>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5</v>
      </c>
      <c r="E151" s="55">
        <v>4</v>
      </c>
      <c r="F151" s="55"/>
      <c r="G151" s="55"/>
      <c r="H151" s="55">
        <v>3</v>
      </c>
      <c r="I151" s="55">
        <v>2</v>
      </c>
      <c r="J151" s="55">
        <v>3</v>
      </c>
      <c r="K151" s="55">
        <v>1</v>
      </c>
      <c r="L151" s="55">
        <v>1</v>
      </c>
      <c r="M151" s="55">
        <v>1</v>
      </c>
      <c r="N151" s="55"/>
      <c r="O151" s="55"/>
      <c r="P151" s="55"/>
      <c r="Q151" s="55"/>
      <c r="R151" s="55">
        <v>1</v>
      </c>
      <c r="S151" s="55"/>
      <c r="T151" s="55">
        <v>1</v>
      </c>
      <c r="U151" s="55"/>
      <c r="V151" s="55"/>
      <c r="W151" s="55"/>
      <c r="X151" s="55"/>
      <c r="Y151" s="55"/>
      <c r="Z151" s="55"/>
      <c r="AA151" s="55"/>
      <c r="AB151" s="55"/>
      <c r="AC151" s="55"/>
      <c r="AD151" s="55"/>
      <c r="AE151" s="55"/>
      <c r="AF151" s="55"/>
      <c r="AG151" s="55"/>
      <c r="AH151" s="55">
        <v>1700</v>
      </c>
      <c r="AI151" s="55">
        <v>1700</v>
      </c>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2</v>
      </c>
      <c r="E155" s="55">
        <v>2</v>
      </c>
      <c r="F155" s="55"/>
      <c r="G155" s="55"/>
      <c r="H155" s="55"/>
      <c r="I155" s="55">
        <v>2</v>
      </c>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10</v>
      </c>
      <c r="E157" s="55">
        <v>10</v>
      </c>
      <c r="F157" s="55">
        <v>2</v>
      </c>
      <c r="G157" s="55">
        <v>2</v>
      </c>
      <c r="H157" s="55">
        <v>8</v>
      </c>
      <c r="I157" s="55"/>
      <c r="J157" s="55">
        <v>8</v>
      </c>
      <c r="K157" s="55">
        <v>7</v>
      </c>
      <c r="L157" s="55"/>
      <c r="M157" s="55">
        <v>1</v>
      </c>
      <c r="N157" s="55"/>
      <c r="O157" s="55"/>
      <c r="P157" s="55"/>
      <c r="Q157" s="55">
        <v>1</v>
      </c>
      <c r="R157" s="55"/>
      <c r="S157" s="55"/>
      <c r="T157" s="55">
        <v>7</v>
      </c>
      <c r="U157" s="55"/>
      <c r="V157" s="55"/>
      <c r="W157" s="55"/>
      <c r="X157" s="55"/>
      <c r="Y157" s="55"/>
      <c r="Z157" s="55"/>
      <c r="AA157" s="55"/>
      <c r="AB157" s="55"/>
      <c r="AC157" s="55"/>
      <c r="AD157" s="55"/>
      <c r="AE157" s="55"/>
      <c r="AF157" s="55"/>
      <c r="AG157" s="55">
        <v>1</v>
      </c>
      <c r="AH157" s="55">
        <v>41718</v>
      </c>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hidden="1">
      <c r="A159" s="12">
        <v>151</v>
      </c>
      <c r="B159" s="51" t="s">
        <v>301</v>
      </c>
      <c r="C159" s="50" t="s">
        <v>302</v>
      </c>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c r="A161" s="12">
        <v>153</v>
      </c>
      <c r="B161" s="51" t="s">
        <v>305</v>
      </c>
      <c r="C161" s="50">
        <v>123</v>
      </c>
      <c r="D161" s="55">
        <v>1</v>
      </c>
      <c r="E161" s="55">
        <v>1</v>
      </c>
      <c r="F161" s="55"/>
      <c r="G161" s="55"/>
      <c r="H161" s="55"/>
      <c r="I161" s="55">
        <v>1</v>
      </c>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52</v>
      </c>
      <c r="E162" s="55">
        <v>48</v>
      </c>
      <c r="F162" s="55">
        <v>1</v>
      </c>
      <c r="G162" s="55">
        <v>1</v>
      </c>
      <c r="H162" s="55">
        <v>45</v>
      </c>
      <c r="I162" s="55">
        <v>6</v>
      </c>
      <c r="J162" s="55">
        <v>45</v>
      </c>
      <c r="K162" s="55">
        <v>29</v>
      </c>
      <c r="L162" s="55"/>
      <c r="M162" s="55">
        <v>16</v>
      </c>
      <c r="N162" s="55"/>
      <c r="O162" s="55">
        <v>5</v>
      </c>
      <c r="P162" s="55"/>
      <c r="Q162" s="55">
        <v>4</v>
      </c>
      <c r="R162" s="55">
        <v>7</v>
      </c>
      <c r="S162" s="55"/>
      <c r="T162" s="55">
        <v>29</v>
      </c>
      <c r="U162" s="55"/>
      <c r="V162" s="55"/>
      <c r="W162" s="55"/>
      <c r="X162" s="55"/>
      <c r="Y162" s="55"/>
      <c r="Z162" s="55"/>
      <c r="AA162" s="55"/>
      <c r="AB162" s="55"/>
      <c r="AC162" s="55"/>
      <c r="AD162" s="55"/>
      <c r="AE162" s="55"/>
      <c r="AF162" s="55"/>
      <c r="AG162" s="55"/>
      <c r="AH162" s="55">
        <v>43350</v>
      </c>
      <c r="AI162" s="55">
        <v>20400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64</v>
      </c>
      <c r="E165" s="55">
        <v>63</v>
      </c>
      <c r="F165" s="55">
        <v>5</v>
      </c>
      <c r="G165" s="55">
        <v>5</v>
      </c>
      <c r="H165" s="55">
        <v>45</v>
      </c>
      <c r="I165" s="55">
        <v>14</v>
      </c>
      <c r="J165" s="55">
        <v>45</v>
      </c>
      <c r="K165" s="55">
        <v>21</v>
      </c>
      <c r="L165" s="55">
        <v>13</v>
      </c>
      <c r="M165" s="55">
        <v>11</v>
      </c>
      <c r="N165" s="55"/>
      <c r="O165" s="55"/>
      <c r="P165" s="55"/>
      <c r="Q165" s="55">
        <v>4</v>
      </c>
      <c r="R165" s="55">
        <v>6</v>
      </c>
      <c r="S165" s="55"/>
      <c r="T165" s="55">
        <v>20</v>
      </c>
      <c r="U165" s="55"/>
      <c r="V165" s="55"/>
      <c r="W165" s="55">
        <v>1</v>
      </c>
      <c r="X165" s="55"/>
      <c r="Y165" s="55"/>
      <c r="Z165" s="55"/>
      <c r="AA165" s="55"/>
      <c r="AB165" s="55"/>
      <c r="AC165" s="55"/>
      <c r="AD165" s="55"/>
      <c r="AE165" s="55"/>
      <c r="AF165" s="55"/>
      <c r="AG165" s="55">
        <v>11</v>
      </c>
      <c r="AH165" s="55">
        <v>836400</v>
      </c>
      <c r="AI165" s="55">
        <v>40800</v>
      </c>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312</v>
      </c>
      <c r="C167" s="50" t="s">
        <v>313</v>
      </c>
      <c r="D167" s="55">
        <v>2</v>
      </c>
      <c r="E167" s="55">
        <v>2</v>
      </c>
      <c r="F167" s="55"/>
      <c r="G167" s="55"/>
      <c r="H167" s="55">
        <v>1</v>
      </c>
      <c r="I167" s="55">
        <v>1</v>
      </c>
      <c r="J167" s="55">
        <v>1</v>
      </c>
      <c r="K167" s="55">
        <v>1</v>
      </c>
      <c r="L167" s="55"/>
      <c r="M167" s="55"/>
      <c r="N167" s="55"/>
      <c r="O167" s="55"/>
      <c r="P167" s="55"/>
      <c r="Q167" s="55"/>
      <c r="R167" s="55"/>
      <c r="S167" s="55"/>
      <c r="T167" s="55">
        <v>1</v>
      </c>
      <c r="U167" s="55"/>
      <c r="V167" s="55"/>
      <c r="W167" s="55"/>
      <c r="X167" s="55"/>
      <c r="Y167" s="55"/>
      <c r="Z167" s="55"/>
      <c r="AA167" s="55"/>
      <c r="AB167" s="55"/>
      <c r="AC167" s="55"/>
      <c r="AD167" s="55"/>
      <c r="AE167" s="55"/>
      <c r="AF167" s="55"/>
      <c r="AG167" s="55"/>
      <c r="AH167" s="55">
        <v>1360</v>
      </c>
      <c r="AI167" s="55">
        <v>1360</v>
      </c>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401</v>
      </c>
      <c r="E174" s="55">
        <v>327</v>
      </c>
      <c r="F174" s="55">
        <v>11</v>
      </c>
      <c r="G174" s="55">
        <v>11</v>
      </c>
      <c r="H174" s="55">
        <v>305</v>
      </c>
      <c r="I174" s="55">
        <v>85</v>
      </c>
      <c r="J174" s="55">
        <v>305</v>
      </c>
      <c r="K174" s="55">
        <v>228</v>
      </c>
      <c r="L174" s="55">
        <v>2</v>
      </c>
      <c r="M174" s="55">
        <v>75</v>
      </c>
      <c r="N174" s="55"/>
      <c r="O174" s="55"/>
      <c r="P174" s="55"/>
      <c r="Q174" s="55">
        <v>69</v>
      </c>
      <c r="R174" s="55">
        <v>2</v>
      </c>
      <c r="S174" s="55"/>
      <c r="T174" s="55">
        <v>228</v>
      </c>
      <c r="U174" s="55"/>
      <c r="V174" s="55"/>
      <c r="W174" s="55"/>
      <c r="X174" s="55"/>
      <c r="Y174" s="55"/>
      <c r="Z174" s="55"/>
      <c r="AA174" s="55"/>
      <c r="AB174" s="55"/>
      <c r="AC174" s="55"/>
      <c r="AD174" s="55"/>
      <c r="AE174" s="55"/>
      <c r="AF174" s="55"/>
      <c r="AG174" s="55">
        <v>184</v>
      </c>
      <c r="AH174" s="55">
        <v>5231410</v>
      </c>
      <c r="AI174" s="55">
        <v>731850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333</v>
      </c>
      <c r="C188" s="50">
        <v>139</v>
      </c>
      <c r="D188" s="55">
        <v>1</v>
      </c>
      <c r="E188" s="55">
        <v>1</v>
      </c>
      <c r="F188" s="55"/>
      <c r="G188" s="55"/>
      <c r="H188" s="55">
        <v>1</v>
      </c>
      <c r="I188" s="55"/>
      <c r="J188" s="55">
        <v>1</v>
      </c>
      <c r="K188" s="55"/>
      <c r="L188" s="55"/>
      <c r="M188" s="55">
        <v>1</v>
      </c>
      <c r="N188" s="55"/>
      <c r="O188" s="55">
        <v>1</v>
      </c>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6</v>
      </c>
      <c r="E209" s="55">
        <v>6</v>
      </c>
      <c r="F209" s="55">
        <v>2</v>
      </c>
      <c r="G209" s="55">
        <v>1</v>
      </c>
      <c r="H209" s="55">
        <v>3</v>
      </c>
      <c r="I209" s="55">
        <v>1</v>
      </c>
      <c r="J209" s="55">
        <v>3</v>
      </c>
      <c r="K209" s="55"/>
      <c r="L209" s="55"/>
      <c r="M209" s="55">
        <v>3</v>
      </c>
      <c r="N209" s="55"/>
      <c r="O209" s="55"/>
      <c r="P209" s="55"/>
      <c r="Q209" s="55">
        <v>3</v>
      </c>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4</v>
      </c>
      <c r="E211" s="55">
        <v>4</v>
      </c>
      <c r="F211" s="55"/>
      <c r="G211" s="55"/>
      <c r="H211" s="55">
        <v>2</v>
      </c>
      <c r="I211" s="55">
        <v>2</v>
      </c>
      <c r="J211" s="55">
        <v>2</v>
      </c>
      <c r="K211" s="55">
        <v>2</v>
      </c>
      <c r="L211" s="55"/>
      <c r="M211" s="55"/>
      <c r="N211" s="55"/>
      <c r="O211" s="55"/>
      <c r="P211" s="55"/>
      <c r="Q211" s="55"/>
      <c r="R211" s="55"/>
      <c r="S211" s="55"/>
      <c r="T211" s="55">
        <v>2</v>
      </c>
      <c r="U211" s="55"/>
      <c r="V211" s="55"/>
      <c r="W211" s="55"/>
      <c r="X211" s="55"/>
      <c r="Y211" s="55"/>
      <c r="Z211" s="55"/>
      <c r="AA211" s="55"/>
      <c r="AB211" s="55"/>
      <c r="AC211" s="55"/>
      <c r="AD211" s="55"/>
      <c r="AE211" s="55"/>
      <c r="AF211" s="55"/>
      <c r="AG211" s="55"/>
      <c r="AH211" s="55">
        <v>170</v>
      </c>
      <c r="AI211" s="55">
        <v>85</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37</v>
      </c>
      <c r="E213" s="55">
        <v>32</v>
      </c>
      <c r="F213" s="55">
        <v>1</v>
      </c>
      <c r="G213" s="55">
        <v>1</v>
      </c>
      <c r="H213" s="55">
        <v>35</v>
      </c>
      <c r="I213" s="55">
        <v>1</v>
      </c>
      <c r="J213" s="55">
        <v>35</v>
      </c>
      <c r="K213" s="55">
        <v>22</v>
      </c>
      <c r="L213" s="55"/>
      <c r="M213" s="55">
        <v>13</v>
      </c>
      <c r="N213" s="55"/>
      <c r="O213" s="55">
        <v>7</v>
      </c>
      <c r="P213" s="55"/>
      <c r="Q213" s="55">
        <v>5</v>
      </c>
      <c r="R213" s="55">
        <v>1</v>
      </c>
      <c r="S213" s="55"/>
      <c r="T213" s="55">
        <v>22</v>
      </c>
      <c r="U213" s="55"/>
      <c r="V213" s="55"/>
      <c r="W213" s="55"/>
      <c r="X213" s="55"/>
      <c r="Y213" s="55"/>
      <c r="Z213" s="55"/>
      <c r="AA213" s="55"/>
      <c r="AB213" s="55"/>
      <c r="AC213" s="55"/>
      <c r="AD213" s="55"/>
      <c r="AE213" s="55">
        <v>3</v>
      </c>
      <c r="AF213" s="55"/>
      <c r="AG213" s="55"/>
      <c r="AH213" s="55">
        <v>119051</v>
      </c>
      <c r="AI213" s="55">
        <v>23800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6</v>
      </c>
      <c r="E220" s="55">
        <v>5</v>
      </c>
      <c r="F220" s="55">
        <v>1</v>
      </c>
      <c r="G220" s="55">
        <v>1</v>
      </c>
      <c r="H220" s="55">
        <v>5</v>
      </c>
      <c r="I220" s="55"/>
      <c r="J220" s="55">
        <v>5</v>
      </c>
      <c r="K220" s="55">
        <v>1</v>
      </c>
      <c r="L220" s="55"/>
      <c r="M220" s="55">
        <v>4</v>
      </c>
      <c r="N220" s="55"/>
      <c r="O220" s="55">
        <v>3</v>
      </c>
      <c r="P220" s="55"/>
      <c r="Q220" s="55"/>
      <c r="R220" s="55">
        <v>1</v>
      </c>
      <c r="S220" s="55"/>
      <c r="T220" s="55">
        <v>1</v>
      </c>
      <c r="U220" s="55"/>
      <c r="V220" s="55"/>
      <c r="W220" s="55"/>
      <c r="X220" s="55"/>
      <c r="Y220" s="55"/>
      <c r="Z220" s="55"/>
      <c r="AA220" s="55"/>
      <c r="AB220" s="55"/>
      <c r="AC220" s="55"/>
      <c r="AD220" s="55"/>
      <c r="AE220" s="55"/>
      <c r="AF220" s="55"/>
      <c r="AG220" s="55"/>
      <c r="AH220" s="55">
        <v>51</v>
      </c>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c r="A224" s="12">
        <v>216</v>
      </c>
      <c r="B224" s="51" t="s">
        <v>377</v>
      </c>
      <c r="C224" s="50">
        <v>162</v>
      </c>
      <c r="D224" s="55">
        <v>2</v>
      </c>
      <c r="E224" s="55"/>
      <c r="F224" s="55"/>
      <c r="G224" s="55"/>
      <c r="H224" s="55">
        <v>2</v>
      </c>
      <c r="I224" s="55"/>
      <c r="J224" s="55">
        <v>2</v>
      </c>
      <c r="K224" s="55"/>
      <c r="L224" s="55"/>
      <c r="M224" s="55">
        <v>2</v>
      </c>
      <c r="N224" s="55"/>
      <c r="O224" s="55"/>
      <c r="P224" s="55"/>
      <c r="Q224" s="55">
        <v>2</v>
      </c>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23</v>
      </c>
      <c r="E229" s="55">
        <v>23</v>
      </c>
      <c r="F229" s="55">
        <v>3</v>
      </c>
      <c r="G229" s="55">
        <v>3</v>
      </c>
      <c r="H229" s="55">
        <v>18</v>
      </c>
      <c r="I229" s="55">
        <v>2</v>
      </c>
      <c r="J229" s="55">
        <v>18</v>
      </c>
      <c r="K229" s="55">
        <v>9</v>
      </c>
      <c r="L229" s="55"/>
      <c r="M229" s="55">
        <v>9</v>
      </c>
      <c r="N229" s="55"/>
      <c r="O229" s="55"/>
      <c r="P229" s="55"/>
      <c r="Q229" s="55">
        <v>1</v>
      </c>
      <c r="R229" s="55">
        <v>8</v>
      </c>
      <c r="S229" s="55"/>
      <c r="T229" s="55">
        <v>9</v>
      </c>
      <c r="U229" s="55"/>
      <c r="V229" s="55"/>
      <c r="W229" s="55"/>
      <c r="X229" s="55"/>
      <c r="Y229" s="55"/>
      <c r="Z229" s="55"/>
      <c r="AA229" s="55"/>
      <c r="AB229" s="55"/>
      <c r="AC229" s="55"/>
      <c r="AD229" s="55"/>
      <c r="AE229" s="55"/>
      <c r="AF229" s="55"/>
      <c r="AG229" s="55"/>
      <c r="AH229" s="55">
        <v>867</v>
      </c>
      <c r="AI229" s="55">
        <v>867</v>
      </c>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32</v>
      </c>
      <c r="E248" s="55">
        <v>29</v>
      </c>
      <c r="F248" s="55">
        <v>1</v>
      </c>
      <c r="G248" s="55">
        <v>1</v>
      </c>
      <c r="H248" s="55">
        <v>30</v>
      </c>
      <c r="I248" s="55">
        <v>1</v>
      </c>
      <c r="J248" s="55">
        <v>30</v>
      </c>
      <c r="K248" s="55">
        <v>16</v>
      </c>
      <c r="L248" s="55"/>
      <c r="M248" s="55">
        <v>14</v>
      </c>
      <c r="N248" s="55"/>
      <c r="O248" s="55">
        <v>3</v>
      </c>
      <c r="P248" s="55"/>
      <c r="Q248" s="55">
        <v>8</v>
      </c>
      <c r="R248" s="55">
        <v>3</v>
      </c>
      <c r="S248" s="55"/>
      <c r="T248" s="55">
        <v>16</v>
      </c>
      <c r="U248" s="55"/>
      <c r="V248" s="55"/>
      <c r="W248" s="55"/>
      <c r="X248" s="55"/>
      <c r="Y248" s="55"/>
      <c r="Z248" s="55"/>
      <c r="AA248" s="55"/>
      <c r="AB248" s="55"/>
      <c r="AC248" s="55"/>
      <c r="AD248" s="55"/>
      <c r="AE248" s="55">
        <v>2</v>
      </c>
      <c r="AF248" s="55"/>
      <c r="AG248" s="55"/>
      <c r="AH248" s="55">
        <v>306000</v>
      </c>
      <c r="AI248" s="55">
        <v>85000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1</v>
      </c>
      <c r="E253" s="55">
        <v>1</v>
      </c>
      <c r="F253" s="55"/>
      <c r="G253" s="55"/>
      <c r="H253" s="55">
        <v>1</v>
      </c>
      <c r="I253" s="55"/>
      <c r="J253" s="55">
        <v>1</v>
      </c>
      <c r="K253" s="55"/>
      <c r="L253" s="55"/>
      <c r="M253" s="55">
        <v>1</v>
      </c>
      <c r="N253" s="55"/>
      <c r="O253" s="55"/>
      <c r="P253" s="55"/>
      <c r="Q253" s="55">
        <v>1</v>
      </c>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437</v>
      </c>
      <c r="C261" s="50" t="s">
        <v>438</v>
      </c>
      <c r="D261" s="55">
        <v>1</v>
      </c>
      <c r="E261" s="55">
        <v>1</v>
      </c>
      <c r="F261" s="55"/>
      <c r="G261" s="55"/>
      <c r="H261" s="55">
        <v>1</v>
      </c>
      <c r="I261" s="55"/>
      <c r="J261" s="55">
        <v>1</v>
      </c>
      <c r="K261" s="55"/>
      <c r="L261" s="55"/>
      <c r="M261" s="55">
        <v>1</v>
      </c>
      <c r="N261" s="55"/>
      <c r="O261" s="55"/>
      <c r="P261" s="55"/>
      <c r="Q261" s="55">
        <v>1</v>
      </c>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c r="A263" s="12">
        <v>255</v>
      </c>
      <c r="B263" s="51" t="s">
        <v>441</v>
      </c>
      <c r="C263" s="50" t="s">
        <v>442</v>
      </c>
      <c r="D263" s="55">
        <v>37</v>
      </c>
      <c r="E263" s="55">
        <v>36</v>
      </c>
      <c r="F263" s="55"/>
      <c r="G263" s="55"/>
      <c r="H263" s="55">
        <v>37</v>
      </c>
      <c r="I263" s="55"/>
      <c r="J263" s="55">
        <v>37</v>
      </c>
      <c r="K263" s="55">
        <v>24</v>
      </c>
      <c r="L263" s="55"/>
      <c r="M263" s="55">
        <v>13</v>
      </c>
      <c r="N263" s="55"/>
      <c r="O263" s="55">
        <v>5</v>
      </c>
      <c r="P263" s="55"/>
      <c r="Q263" s="55">
        <v>4</v>
      </c>
      <c r="R263" s="55">
        <v>4</v>
      </c>
      <c r="S263" s="55"/>
      <c r="T263" s="55">
        <v>24</v>
      </c>
      <c r="U263" s="55"/>
      <c r="V263" s="55"/>
      <c r="W263" s="55"/>
      <c r="X263" s="55"/>
      <c r="Y263" s="55"/>
      <c r="Z263" s="55"/>
      <c r="AA263" s="55"/>
      <c r="AB263" s="55"/>
      <c r="AC263" s="55"/>
      <c r="AD263" s="55"/>
      <c r="AE263" s="55"/>
      <c r="AF263" s="55"/>
      <c r="AG263" s="55"/>
      <c r="AH263" s="55">
        <v>56100</v>
      </c>
      <c r="AI263" s="55">
        <v>36550</v>
      </c>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1</v>
      </c>
      <c r="E314" s="55">
        <v>1</v>
      </c>
      <c r="F314" s="55"/>
      <c r="G314" s="55"/>
      <c r="H314" s="55">
        <v>1</v>
      </c>
      <c r="I314" s="55"/>
      <c r="J314" s="55">
        <v>1</v>
      </c>
      <c r="K314" s="55">
        <v>1</v>
      </c>
      <c r="L314" s="55"/>
      <c r="M314" s="55"/>
      <c r="N314" s="55"/>
      <c r="O314" s="55"/>
      <c r="P314" s="55"/>
      <c r="Q314" s="55"/>
      <c r="R314" s="55"/>
      <c r="S314" s="55"/>
      <c r="T314" s="55">
        <v>1</v>
      </c>
      <c r="U314" s="55"/>
      <c r="V314" s="55"/>
      <c r="W314" s="55"/>
      <c r="X314" s="55"/>
      <c r="Y314" s="55"/>
      <c r="Z314" s="55"/>
      <c r="AA314" s="55"/>
      <c r="AB314" s="55"/>
      <c r="AC314" s="55"/>
      <c r="AD314" s="55"/>
      <c r="AE314" s="55"/>
      <c r="AF314" s="55"/>
      <c r="AG314" s="55"/>
      <c r="AH314" s="55">
        <v>3400</v>
      </c>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c r="A321" s="12">
        <v>313</v>
      </c>
      <c r="B321" s="51" t="s">
        <v>537</v>
      </c>
      <c r="C321" s="50" t="s">
        <v>538</v>
      </c>
      <c r="D321" s="55">
        <v>8</v>
      </c>
      <c r="E321" s="55">
        <v>6</v>
      </c>
      <c r="F321" s="55"/>
      <c r="G321" s="55"/>
      <c r="H321" s="55">
        <v>8</v>
      </c>
      <c r="I321" s="55"/>
      <c r="J321" s="55">
        <v>8</v>
      </c>
      <c r="K321" s="55">
        <v>7</v>
      </c>
      <c r="L321" s="55"/>
      <c r="M321" s="55">
        <v>1</v>
      </c>
      <c r="N321" s="55"/>
      <c r="O321" s="55">
        <v>1</v>
      </c>
      <c r="P321" s="55"/>
      <c r="Q321" s="55"/>
      <c r="R321" s="55"/>
      <c r="S321" s="55"/>
      <c r="T321" s="55">
        <v>7</v>
      </c>
      <c r="U321" s="55"/>
      <c r="V321" s="55"/>
      <c r="W321" s="55"/>
      <c r="X321" s="55"/>
      <c r="Y321" s="55"/>
      <c r="Z321" s="55"/>
      <c r="AA321" s="55"/>
      <c r="AB321" s="55"/>
      <c r="AC321" s="55"/>
      <c r="AD321" s="55"/>
      <c r="AE321" s="55"/>
      <c r="AF321" s="55"/>
      <c r="AG321" s="55"/>
      <c r="AH321" s="55">
        <v>32300</v>
      </c>
      <c r="AI321" s="55">
        <v>22185</v>
      </c>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8</v>
      </c>
      <c r="E325" s="55">
        <v>8</v>
      </c>
      <c r="F325" s="55">
        <v>2</v>
      </c>
      <c r="G325" s="55">
        <v>2</v>
      </c>
      <c r="H325" s="55">
        <v>6</v>
      </c>
      <c r="I325" s="55"/>
      <c r="J325" s="55">
        <v>6</v>
      </c>
      <c r="K325" s="55"/>
      <c r="L325" s="55"/>
      <c r="M325" s="55">
        <v>6</v>
      </c>
      <c r="N325" s="55"/>
      <c r="O325" s="55">
        <v>2</v>
      </c>
      <c r="P325" s="55"/>
      <c r="Q325" s="55">
        <v>3</v>
      </c>
      <c r="R325" s="55">
        <v>1</v>
      </c>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c r="A328" s="12">
        <v>320</v>
      </c>
      <c r="B328" s="51" t="s">
        <v>551</v>
      </c>
      <c r="C328" s="50" t="s">
        <v>552</v>
      </c>
      <c r="D328" s="55">
        <v>14</v>
      </c>
      <c r="E328" s="55">
        <v>14</v>
      </c>
      <c r="F328" s="55"/>
      <c r="G328" s="55"/>
      <c r="H328" s="55">
        <v>14</v>
      </c>
      <c r="I328" s="55"/>
      <c r="J328" s="55">
        <v>14</v>
      </c>
      <c r="K328" s="55">
        <v>3</v>
      </c>
      <c r="L328" s="55"/>
      <c r="M328" s="55">
        <v>11</v>
      </c>
      <c r="N328" s="55"/>
      <c r="O328" s="55">
        <v>9</v>
      </c>
      <c r="P328" s="55"/>
      <c r="Q328" s="55"/>
      <c r="R328" s="55">
        <v>1</v>
      </c>
      <c r="S328" s="55"/>
      <c r="T328" s="55">
        <v>3</v>
      </c>
      <c r="U328" s="55"/>
      <c r="V328" s="55"/>
      <c r="W328" s="55"/>
      <c r="X328" s="55"/>
      <c r="Y328" s="55"/>
      <c r="Z328" s="55"/>
      <c r="AA328" s="55"/>
      <c r="AB328" s="55"/>
      <c r="AC328" s="55"/>
      <c r="AD328" s="55"/>
      <c r="AE328" s="55"/>
      <c r="AF328" s="55"/>
      <c r="AG328" s="55"/>
      <c r="AH328" s="55">
        <v>51000</v>
      </c>
      <c r="AI328" s="55">
        <v>17000</v>
      </c>
      <c r="AJ328" s="55"/>
      <c r="AK328" s="55"/>
      <c r="AL328" s="55"/>
    </row>
    <row r="329" spans="1:38" ht="38.25" customHeight="1">
      <c r="A329" s="12">
        <v>321</v>
      </c>
      <c r="B329" s="51" t="s">
        <v>553</v>
      </c>
      <c r="C329" s="50" t="s">
        <v>554</v>
      </c>
      <c r="D329" s="55">
        <v>1</v>
      </c>
      <c r="E329" s="55">
        <v>1</v>
      </c>
      <c r="F329" s="55"/>
      <c r="G329" s="55"/>
      <c r="H329" s="55">
        <v>1</v>
      </c>
      <c r="I329" s="55"/>
      <c r="J329" s="55">
        <v>1</v>
      </c>
      <c r="K329" s="55">
        <v>1</v>
      </c>
      <c r="L329" s="55"/>
      <c r="M329" s="55"/>
      <c r="N329" s="55"/>
      <c r="O329" s="55"/>
      <c r="P329" s="55"/>
      <c r="Q329" s="55"/>
      <c r="R329" s="55"/>
      <c r="S329" s="55"/>
      <c r="T329" s="55">
        <v>1</v>
      </c>
      <c r="U329" s="55"/>
      <c r="V329" s="55"/>
      <c r="W329" s="55"/>
      <c r="X329" s="55"/>
      <c r="Y329" s="55"/>
      <c r="Z329" s="55"/>
      <c r="AA329" s="55"/>
      <c r="AB329" s="55"/>
      <c r="AC329" s="55"/>
      <c r="AD329" s="55"/>
      <c r="AE329" s="55"/>
      <c r="AF329" s="55"/>
      <c r="AG329" s="55"/>
      <c r="AH329" s="55">
        <v>17000</v>
      </c>
      <c r="AI329" s="55"/>
      <c r="AJ329" s="55"/>
      <c r="AK329" s="55"/>
      <c r="AL329" s="55"/>
    </row>
    <row r="330" spans="1:38" ht="38.25" customHeight="1">
      <c r="A330" s="12">
        <v>322</v>
      </c>
      <c r="B330" s="51" t="s">
        <v>555</v>
      </c>
      <c r="C330" s="50" t="s">
        <v>556</v>
      </c>
      <c r="D330" s="55">
        <v>330</v>
      </c>
      <c r="E330" s="55">
        <v>311</v>
      </c>
      <c r="F330" s="55">
        <v>15</v>
      </c>
      <c r="G330" s="55">
        <v>14</v>
      </c>
      <c r="H330" s="55">
        <v>312</v>
      </c>
      <c r="I330" s="55">
        <v>3</v>
      </c>
      <c r="J330" s="55">
        <v>312</v>
      </c>
      <c r="K330" s="55">
        <v>276</v>
      </c>
      <c r="L330" s="55"/>
      <c r="M330" s="55">
        <v>36</v>
      </c>
      <c r="N330" s="55"/>
      <c r="O330" s="55">
        <v>30</v>
      </c>
      <c r="P330" s="55"/>
      <c r="Q330" s="55"/>
      <c r="R330" s="55">
        <v>6</v>
      </c>
      <c r="S330" s="55"/>
      <c r="T330" s="55">
        <v>271</v>
      </c>
      <c r="U330" s="55"/>
      <c r="V330" s="55"/>
      <c r="W330" s="55"/>
      <c r="X330" s="55"/>
      <c r="Y330" s="55"/>
      <c r="Z330" s="55"/>
      <c r="AA330" s="55"/>
      <c r="AB330" s="55">
        <v>5</v>
      </c>
      <c r="AC330" s="55"/>
      <c r="AD330" s="55"/>
      <c r="AE330" s="55"/>
      <c r="AF330" s="55"/>
      <c r="AG330" s="55"/>
      <c r="AH330" s="55">
        <v>4173415</v>
      </c>
      <c r="AI330" s="55">
        <v>1359660</v>
      </c>
      <c r="AJ330" s="55"/>
      <c r="AK330" s="55"/>
      <c r="AL330" s="55"/>
    </row>
    <row r="331" spans="1:38" ht="38.25" customHeight="1">
      <c r="A331" s="12">
        <v>323</v>
      </c>
      <c r="B331" s="51" t="s">
        <v>557</v>
      </c>
      <c r="C331" s="50">
        <v>173</v>
      </c>
      <c r="D331" s="55">
        <v>186</v>
      </c>
      <c r="E331" s="55">
        <v>177</v>
      </c>
      <c r="F331" s="55">
        <v>1</v>
      </c>
      <c r="G331" s="55">
        <v>1</v>
      </c>
      <c r="H331" s="55">
        <v>165</v>
      </c>
      <c r="I331" s="55">
        <v>20</v>
      </c>
      <c r="J331" s="55">
        <v>165</v>
      </c>
      <c r="K331" s="55">
        <v>127</v>
      </c>
      <c r="L331" s="55">
        <v>3</v>
      </c>
      <c r="M331" s="55">
        <v>35</v>
      </c>
      <c r="N331" s="55"/>
      <c r="O331" s="55">
        <v>18</v>
      </c>
      <c r="P331" s="55"/>
      <c r="Q331" s="55">
        <v>5</v>
      </c>
      <c r="R331" s="55">
        <v>12</v>
      </c>
      <c r="S331" s="55"/>
      <c r="T331" s="55">
        <v>125</v>
      </c>
      <c r="U331" s="55"/>
      <c r="V331" s="55"/>
      <c r="W331" s="55"/>
      <c r="X331" s="55">
        <v>2</v>
      </c>
      <c r="Y331" s="55"/>
      <c r="Z331" s="55"/>
      <c r="AA331" s="55"/>
      <c r="AB331" s="55"/>
      <c r="AC331" s="55"/>
      <c r="AD331" s="55"/>
      <c r="AE331" s="55"/>
      <c r="AF331" s="55"/>
      <c r="AG331" s="55"/>
      <c r="AH331" s="55">
        <v>9520</v>
      </c>
      <c r="AI331" s="55">
        <v>1632</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639</v>
      </c>
      <c r="E333" s="55">
        <v>599</v>
      </c>
      <c r="F333" s="55">
        <v>10</v>
      </c>
      <c r="G333" s="55">
        <v>10</v>
      </c>
      <c r="H333" s="55">
        <v>563</v>
      </c>
      <c r="I333" s="55">
        <v>66</v>
      </c>
      <c r="J333" s="55">
        <v>563</v>
      </c>
      <c r="K333" s="55">
        <v>453</v>
      </c>
      <c r="L333" s="55">
        <v>4</v>
      </c>
      <c r="M333" s="55">
        <v>106</v>
      </c>
      <c r="N333" s="55"/>
      <c r="O333" s="55">
        <v>52</v>
      </c>
      <c r="P333" s="55"/>
      <c r="Q333" s="55">
        <v>21</v>
      </c>
      <c r="R333" s="55">
        <v>31</v>
      </c>
      <c r="S333" s="55"/>
      <c r="T333" s="55">
        <v>441</v>
      </c>
      <c r="U333" s="55"/>
      <c r="V333" s="55"/>
      <c r="W333" s="55"/>
      <c r="X333" s="55">
        <v>5</v>
      </c>
      <c r="Y333" s="55"/>
      <c r="Z333" s="55"/>
      <c r="AA333" s="55">
        <v>7</v>
      </c>
      <c r="AB333" s="55"/>
      <c r="AC333" s="55"/>
      <c r="AD333" s="55"/>
      <c r="AE333" s="55"/>
      <c r="AF333" s="55"/>
      <c r="AG333" s="55"/>
      <c r="AH333" s="55">
        <v>122894</v>
      </c>
      <c r="AI333" s="55">
        <v>23953</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1</v>
      </c>
      <c r="E339" s="55">
        <v>1</v>
      </c>
      <c r="F339" s="55"/>
      <c r="G339" s="55"/>
      <c r="H339" s="55">
        <v>1</v>
      </c>
      <c r="I339" s="55"/>
      <c r="J339" s="55">
        <v>1</v>
      </c>
      <c r="K339" s="55"/>
      <c r="L339" s="55">
        <v>1</v>
      </c>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8</v>
      </c>
      <c r="E344" s="55">
        <v>8</v>
      </c>
      <c r="F344" s="55"/>
      <c r="G344" s="55"/>
      <c r="H344" s="55">
        <v>6</v>
      </c>
      <c r="I344" s="55">
        <v>2</v>
      </c>
      <c r="J344" s="55">
        <v>6</v>
      </c>
      <c r="K344" s="55"/>
      <c r="L344" s="55">
        <v>5</v>
      </c>
      <c r="M344" s="55">
        <v>1</v>
      </c>
      <c r="N344" s="55"/>
      <c r="O344" s="55"/>
      <c r="P344" s="55"/>
      <c r="Q344" s="55">
        <v>1</v>
      </c>
      <c r="R344" s="55"/>
      <c r="S344" s="55"/>
      <c r="T344" s="55"/>
      <c r="U344" s="55"/>
      <c r="V344" s="55"/>
      <c r="W344" s="55"/>
      <c r="X344" s="55"/>
      <c r="Y344" s="55"/>
      <c r="Z344" s="55"/>
      <c r="AA344" s="55"/>
      <c r="AB344" s="55"/>
      <c r="AC344" s="55"/>
      <c r="AD344" s="55"/>
      <c r="AE344" s="55"/>
      <c r="AF344" s="55"/>
      <c r="AG344" s="55"/>
      <c r="AH344" s="55"/>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c r="A347" s="12">
        <v>339</v>
      </c>
      <c r="B347" s="51" t="s">
        <v>576</v>
      </c>
      <c r="C347" s="50" t="s">
        <v>577</v>
      </c>
      <c r="D347" s="55">
        <v>1</v>
      </c>
      <c r="E347" s="55">
        <v>1</v>
      </c>
      <c r="F347" s="55"/>
      <c r="G347" s="55"/>
      <c r="H347" s="55">
        <v>1</v>
      </c>
      <c r="I347" s="55"/>
      <c r="J347" s="55">
        <v>1</v>
      </c>
      <c r="K347" s="55">
        <v>1</v>
      </c>
      <c r="L347" s="55"/>
      <c r="M347" s="55"/>
      <c r="N347" s="55"/>
      <c r="O347" s="55"/>
      <c r="P347" s="55"/>
      <c r="Q347" s="55"/>
      <c r="R347" s="55"/>
      <c r="S347" s="55"/>
      <c r="T347" s="55">
        <v>1</v>
      </c>
      <c r="U347" s="55"/>
      <c r="V347" s="55"/>
      <c r="W347" s="55"/>
      <c r="X347" s="55"/>
      <c r="Y347" s="55"/>
      <c r="Z347" s="55"/>
      <c r="AA347" s="55"/>
      <c r="AB347" s="55"/>
      <c r="AC347" s="55"/>
      <c r="AD347" s="55"/>
      <c r="AE347" s="55"/>
      <c r="AF347" s="55"/>
      <c r="AG347" s="55"/>
      <c r="AH347" s="55">
        <v>340</v>
      </c>
      <c r="AI347" s="55">
        <v>340</v>
      </c>
      <c r="AJ347" s="55"/>
      <c r="AK347" s="55"/>
      <c r="AL347" s="55"/>
    </row>
    <row r="348" spans="1:38" ht="38.25" customHeight="1">
      <c r="A348" s="12">
        <v>340</v>
      </c>
      <c r="B348" s="51" t="s">
        <v>578</v>
      </c>
      <c r="C348" s="50">
        <v>181</v>
      </c>
      <c r="D348" s="55">
        <v>2</v>
      </c>
      <c r="E348" s="55"/>
      <c r="F348" s="55"/>
      <c r="G348" s="55"/>
      <c r="H348" s="55">
        <v>2</v>
      </c>
      <c r="I348" s="55"/>
      <c r="J348" s="55">
        <v>2</v>
      </c>
      <c r="K348" s="55">
        <v>2</v>
      </c>
      <c r="L348" s="55"/>
      <c r="M348" s="55"/>
      <c r="N348" s="55"/>
      <c r="O348" s="55"/>
      <c r="P348" s="55"/>
      <c r="Q348" s="55"/>
      <c r="R348" s="55"/>
      <c r="S348" s="55"/>
      <c r="T348" s="55">
        <v>2</v>
      </c>
      <c r="U348" s="55"/>
      <c r="V348" s="55"/>
      <c r="W348" s="55"/>
      <c r="X348" s="55"/>
      <c r="Y348" s="55"/>
      <c r="Z348" s="55"/>
      <c r="AA348" s="55"/>
      <c r="AB348" s="55"/>
      <c r="AC348" s="55"/>
      <c r="AD348" s="55"/>
      <c r="AE348" s="55"/>
      <c r="AF348" s="55"/>
      <c r="AG348" s="55"/>
      <c r="AH348" s="55">
        <v>102</v>
      </c>
      <c r="AI348" s="55">
        <v>51</v>
      </c>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c r="A350" s="12">
        <v>342</v>
      </c>
      <c r="B350" s="51" t="s">
        <v>581</v>
      </c>
      <c r="C350" s="50">
        <v>182</v>
      </c>
      <c r="D350" s="55">
        <v>5</v>
      </c>
      <c r="E350" s="55">
        <v>5</v>
      </c>
      <c r="F350" s="55">
        <v>1</v>
      </c>
      <c r="G350" s="55">
        <v>1</v>
      </c>
      <c r="H350" s="55">
        <v>3</v>
      </c>
      <c r="I350" s="55">
        <v>1</v>
      </c>
      <c r="J350" s="55">
        <v>3</v>
      </c>
      <c r="K350" s="55">
        <v>2</v>
      </c>
      <c r="L350" s="55"/>
      <c r="M350" s="55">
        <v>1</v>
      </c>
      <c r="N350" s="55"/>
      <c r="O350" s="55"/>
      <c r="P350" s="55"/>
      <c r="Q350" s="55">
        <v>1</v>
      </c>
      <c r="R350" s="55"/>
      <c r="S350" s="55"/>
      <c r="T350" s="55">
        <v>2</v>
      </c>
      <c r="U350" s="55"/>
      <c r="V350" s="55"/>
      <c r="W350" s="55"/>
      <c r="X350" s="55"/>
      <c r="Y350" s="55"/>
      <c r="Z350" s="55"/>
      <c r="AA350" s="55"/>
      <c r="AB350" s="55"/>
      <c r="AC350" s="55"/>
      <c r="AD350" s="55"/>
      <c r="AE350" s="55">
        <v>1</v>
      </c>
      <c r="AF350" s="55"/>
      <c r="AG350" s="55"/>
      <c r="AH350" s="55">
        <v>510</v>
      </c>
      <c r="AI350" s="55">
        <v>255</v>
      </c>
      <c r="AJ350" s="55"/>
      <c r="AK350" s="55"/>
      <c r="AL350" s="55"/>
    </row>
    <row r="351" spans="1:38" ht="38.25" customHeight="1">
      <c r="A351" s="12">
        <v>343</v>
      </c>
      <c r="B351" s="51" t="s">
        <v>582</v>
      </c>
      <c r="C351" s="50">
        <v>183</v>
      </c>
      <c r="D351" s="55">
        <v>4</v>
      </c>
      <c r="E351" s="55">
        <v>4</v>
      </c>
      <c r="F351" s="55">
        <v>1</v>
      </c>
      <c r="G351" s="55">
        <v>1</v>
      </c>
      <c r="H351" s="55">
        <v>3</v>
      </c>
      <c r="I351" s="55"/>
      <c r="J351" s="55">
        <v>3</v>
      </c>
      <c r="K351" s="55"/>
      <c r="L351" s="55">
        <v>2</v>
      </c>
      <c r="M351" s="55">
        <v>1</v>
      </c>
      <c r="N351" s="55"/>
      <c r="O351" s="55"/>
      <c r="P351" s="55"/>
      <c r="Q351" s="55"/>
      <c r="R351" s="55">
        <v>1</v>
      </c>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2</v>
      </c>
      <c r="E352" s="55">
        <v>1</v>
      </c>
      <c r="F352" s="55"/>
      <c r="G352" s="55"/>
      <c r="H352" s="55">
        <v>2</v>
      </c>
      <c r="I352" s="55"/>
      <c r="J352" s="55">
        <v>2</v>
      </c>
      <c r="K352" s="55"/>
      <c r="L352" s="55"/>
      <c r="M352" s="55">
        <v>2</v>
      </c>
      <c r="N352" s="55"/>
      <c r="O352" s="55"/>
      <c r="P352" s="55"/>
      <c r="Q352" s="55"/>
      <c r="R352" s="55">
        <v>1</v>
      </c>
      <c r="S352" s="55"/>
      <c r="T352" s="55"/>
      <c r="U352" s="55"/>
      <c r="V352" s="55"/>
      <c r="W352" s="55"/>
      <c r="X352" s="55"/>
      <c r="Y352" s="55"/>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136</v>
      </c>
      <c r="E354" s="55">
        <v>128</v>
      </c>
      <c r="F354" s="55">
        <v>8</v>
      </c>
      <c r="G354" s="55">
        <v>8</v>
      </c>
      <c r="H354" s="55">
        <v>114</v>
      </c>
      <c r="I354" s="55">
        <v>14</v>
      </c>
      <c r="J354" s="55">
        <v>114</v>
      </c>
      <c r="K354" s="55">
        <v>78</v>
      </c>
      <c r="L354" s="55"/>
      <c r="M354" s="55">
        <v>36</v>
      </c>
      <c r="N354" s="55"/>
      <c r="O354" s="55">
        <v>8</v>
      </c>
      <c r="P354" s="55"/>
      <c r="Q354" s="55">
        <v>19</v>
      </c>
      <c r="R354" s="55">
        <v>9</v>
      </c>
      <c r="S354" s="55">
        <v>34</v>
      </c>
      <c r="T354" s="55">
        <v>44</v>
      </c>
      <c r="U354" s="55"/>
      <c r="V354" s="55"/>
      <c r="W354" s="55"/>
      <c r="X354" s="55"/>
      <c r="Y354" s="55"/>
      <c r="Z354" s="55"/>
      <c r="AA354" s="55"/>
      <c r="AB354" s="55"/>
      <c r="AC354" s="55"/>
      <c r="AD354" s="55"/>
      <c r="AE354" s="55"/>
      <c r="AF354" s="55"/>
      <c r="AG354" s="55"/>
      <c r="AH354" s="55">
        <v>62865</v>
      </c>
      <c r="AI354" s="55">
        <v>29546</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70</v>
      </c>
      <c r="E358" s="55">
        <v>64</v>
      </c>
      <c r="F358" s="55">
        <v>2</v>
      </c>
      <c r="G358" s="55">
        <v>2</v>
      </c>
      <c r="H358" s="55">
        <v>64</v>
      </c>
      <c r="I358" s="55">
        <v>4</v>
      </c>
      <c r="J358" s="55">
        <v>64</v>
      </c>
      <c r="K358" s="55">
        <v>29</v>
      </c>
      <c r="L358" s="55">
        <v>1</v>
      </c>
      <c r="M358" s="55">
        <v>34</v>
      </c>
      <c r="N358" s="55"/>
      <c r="O358" s="55">
        <v>2</v>
      </c>
      <c r="P358" s="55"/>
      <c r="Q358" s="55">
        <v>32</v>
      </c>
      <c r="R358" s="55"/>
      <c r="S358" s="55"/>
      <c r="T358" s="55">
        <v>27</v>
      </c>
      <c r="U358" s="55"/>
      <c r="V358" s="55"/>
      <c r="W358" s="55"/>
      <c r="X358" s="55">
        <v>1</v>
      </c>
      <c r="Y358" s="55"/>
      <c r="Z358" s="55"/>
      <c r="AA358" s="55">
        <v>1</v>
      </c>
      <c r="AB358" s="55"/>
      <c r="AC358" s="55"/>
      <c r="AD358" s="55"/>
      <c r="AE358" s="55"/>
      <c r="AF358" s="55"/>
      <c r="AG358" s="55"/>
      <c r="AH358" s="55">
        <v>4539</v>
      </c>
      <c r="AI358" s="55">
        <v>1309</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c r="A361" s="12">
        <v>353</v>
      </c>
      <c r="B361" s="51" t="s">
        <v>595</v>
      </c>
      <c r="C361" s="50" t="s">
        <v>596</v>
      </c>
      <c r="D361" s="55">
        <v>1</v>
      </c>
      <c r="E361" s="55">
        <v>1</v>
      </c>
      <c r="F361" s="55"/>
      <c r="G361" s="55"/>
      <c r="H361" s="55">
        <v>1</v>
      </c>
      <c r="I361" s="55"/>
      <c r="J361" s="55">
        <v>1</v>
      </c>
      <c r="K361" s="55">
        <v>1</v>
      </c>
      <c r="L361" s="55"/>
      <c r="M361" s="55"/>
      <c r="N361" s="55"/>
      <c r="O361" s="55"/>
      <c r="P361" s="55"/>
      <c r="Q361" s="55"/>
      <c r="R361" s="55"/>
      <c r="S361" s="55"/>
      <c r="T361" s="55">
        <v>1</v>
      </c>
      <c r="U361" s="55"/>
      <c r="V361" s="55"/>
      <c r="W361" s="55"/>
      <c r="X361" s="55"/>
      <c r="Y361" s="55"/>
      <c r="Z361" s="55"/>
      <c r="AA361" s="55"/>
      <c r="AB361" s="55"/>
      <c r="AC361" s="55"/>
      <c r="AD361" s="55"/>
      <c r="AE361" s="55"/>
      <c r="AF361" s="55"/>
      <c r="AG361" s="55"/>
      <c r="AH361" s="55">
        <v>850</v>
      </c>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266</v>
      </c>
      <c r="E383" s="55">
        <v>257</v>
      </c>
      <c r="F383" s="55">
        <v>13</v>
      </c>
      <c r="G383" s="55">
        <v>12</v>
      </c>
      <c r="H383" s="55">
        <v>220</v>
      </c>
      <c r="I383" s="55">
        <v>33</v>
      </c>
      <c r="J383" s="55">
        <v>220</v>
      </c>
      <c r="K383" s="55">
        <v>190</v>
      </c>
      <c r="L383" s="55"/>
      <c r="M383" s="55">
        <v>30</v>
      </c>
      <c r="N383" s="55"/>
      <c r="O383" s="55">
        <v>6</v>
      </c>
      <c r="P383" s="55"/>
      <c r="Q383" s="55">
        <v>3</v>
      </c>
      <c r="R383" s="55">
        <v>16</v>
      </c>
      <c r="S383" s="55"/>
      <c r="T383" s="55">
        <v>173</v>
      </c>
      <c r="U383" s="55"/>
      <c r="V383" s="55"/>
      <c r="W383" s="55"/>
      <c r="X383" s="55"/>
      <c r="Y383" s="55"/>
      <c r="Z383" s="55"/>
      <c r="AA383" s="55">
        <v>17</v>
      </c>
      <c r="AB383" s="55"/>
      <c r="AC383" s="55"/>
      <c r="AD383" s="55"/>
      <c r="AE383" s="55"/>
      <c r="AF383" s="55"/>
      <c r="AG383" s="55"/>
      <c r="AH383" s="55">
        <v>35671</v>
      </c>
      <c r="AI383" s="55">
        <v>2261</v>
      </c>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3</v>
      </c>
      <c r="E445" s="55">
        <v>3</v>
      </c>
      <c r="F445" s="55"/>
      <c r="G445" s="55"/>
      <c r="H445" s="55">
        <v>3</v>
      </c>
      <c r="I445" s="55"/>
      <c r="J445" s="55">
        <v>3</v>
      </c>
      <c r="K445" s="55">
        <v>2</v>
      </c>
      <c r="L445" s="55"/>
      <c r="M445" s="55">
        <v>1</v>
      </c>
      <c r="N445" s="55"/>
      <c r="O445" s="55"/>
      <c r="P445" s="55"/>
      <c r="Q445" s="55">
        <v>1</v>
      </c>
      <c r="R445" s="55"/>
      <c r="S445" s="55"/>
      <c r="T445" s="55">
        <v>2</v>
      </c>
      <c r="U445" s="55"/>
      <c r="V445" s="55"/>
      <c r="W445" s="55"/>
      <c r="X445" s="55"/>
      <c r="Y445" s="55"/>
      <c r="Z445" s="55"/>
      <c r="AA445" s="55"/>
      <c r="AB445" s="55"/>
      <c r="AC445" s="55"/>
      <c r="AD445" s="55"/>
      <c r="AE445" s="55">
        <v>1</v>
      </c>
      <c r="AF445" s="55"/>
      <c r="AG445" s="55"/>
      <c r="AH445" s="55">
        <v>238</v>
      </c>
      <c r="AI445" s="55"/>
      <c r="AJ445" s="55"/>
      <c r="AK445" s="55"/>
      <c r="AL445" s="55"/>
    </row>
    <row r="446" spans="1:38" ht="38.25" customHeight="1">
      <c r="A446" s="12">
        <v>438</v>
      </c>
      <c r="B446" s="51" t="s">
        <v>732</v>
      </c>
      <c r="C446" s="50">
        <v>191</v>
      </c>
      <c r="D446" s="55">
        <v>1</v>
      </c>
      <c r="E446" s="55">
        <v>1</v>
      </c>
      <c r="F446" s="55"/>
      <c r="G446" s="55"/>
      <c r="H446" s="55"/>
      <c r="I446" s="55">
        <v>1</v>
      </c>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c r="A467" s="12">
        <v>459</v>
      </c>
      <c r="B467" s="51" t="s">
        <v>760</v>
      </c>
      <c r="C467" s="50" t="s">
        <v>761</v>
      </c>
      <c r="D467" s="55">
        <v>2</v>
      </c>
      <c r="E467" s="55">
        <v>2</v>
      </c>
      <c r="F467" s="55">
        <v>1</v>
      </c>
      <c r="G467" s="55">
        <v>1</v>
      </c>
      <c r="H467" s="55">
        <v>1</v>
      </c>
      <c r="I467" s="55"/>
      <c r="J467" s="55">
        <v>1</v>
      </c>
      <c r="K467" s="55">
        <v>1</v>
      </c>
      <c r="L467" s="55"/>
      <c r="M467" s="55"/>
      <c r="N467" s="55"/>
      <c r="O467" s="55"/>
      <c r="P467" s="55"/>
      <c r="Q467" s="55"/>
      <c r="R467" s="55"/>
      <c r="S467" s="55"/>
      <c r="T467" s="55">
        <v>1</v>
      </c>
      <c r="U467" s="55"/>
      <c r="V467" s="55"/>
      <c r="W467" s="55"/>
      <c r="X467" s="55"/>
      <c r="Y467" s="55"/>
      <c r="Z467" s="55"/>
      <c r="AA467" s="55"/>
      <c r="AB467" s="55"/>
      <c r="AC467" s="55"/>
      <c r="AD467" s="55"/>
      <c r="AE467" s="55"/>
      <c r="AF467" s="55"/>
      <c r="AG467" s="55"/>
      <c r="AH467" s="55">
        <v>3400</v>
      </c>
      <c r="AI467" s="55">
        <v>3400</v>
      </c>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c r="A485" s="12">
        <v>477</v>
      </c>
      <c r="B485" s="51" t="s">
        <v>791</v>
      </c>
      <c r="C485" s="50" t="s">
        <v>792</v>
      </c>
      <c r="D485" s="55">
        <v>2</v>
      </c>
      <c r="E485" s="55">
        <v>2</v>
      </c>
      <c r="F485" s="55"/>
      <c r="G485" s="55"/>
      <c r="H485" s="55">
        <v>2</v>
      </c>
      <c r="I485" s="55"/>
      <c r="J485" s="55">
        <v>2</v>
      </c>
      <c r="K485" s="55">
        <v>1</v>
      </c>
      <c r="L485" s="55"/>
      <c r="M485" s="55">
        <v>1</v>
      </c>
      <c r="N485" s="55"/>
      <c r="O485" s="55"/>
      <c r="P485" s="55"/>
      <c r="Q485" s="55">
        <v>1</v>
      </c>
      <c r="R485" s="55"/>
      <c r="S485" s="55"/>
      <c r="T485" s="55">
        <v>1</v>
      </c>
      <c r="U485" s="55"/>
      <c r="V485" s="55"/>
      <c r="W485" s="55"/>
      <c r="X485" s="55"/>
      <c r="Y485" s="55"/>
      <c r="Z485" s="55"/>
      <c r="AA485" s="55"/>
      <c r="AB485" s="55"/>
      <c r="AC485" s="55"/>
      <c r="AD485" s="55"/>
      <c r="AE485" s="55"/>
      <c r="AF485" s="55"/>
      <c r="AG485" s="55"/>
      <c r="AH485" s="55">
        <v>595</v>
      </c>
      <c r="AI485" s="55">
        <v>595</v>
      </c>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c r="A488" s="12">
        <v>480</v>
      </c>
      <c r="B488" s="51" t="s">
        <v>797</v>
      </c>
      <c r="C488" s="50" t="s">
        <v>798</v>
      </c>
      <c r="D488" s="55">
        <v>2</v>
      </c>
      <c r="E488" s="55">
        <v>2</v>
      </c>
      <c r="F488" s="55"/>
      <c r="G488" s="55"/>
      <c r="H488" s="55">
        <v>1</v>
      </c>
      <c r="I488" s="55">
        <v>1</v>
      </c>
      <c r="J488" s="55">
        <v>1</v>
      </c>
      <c r="K488" s="55"/>
      <c r="L488" s="55"/>
      <c r="M488" s="55">
        <v>1</v>
      </c>
      <c r="N488" s="55"/>
      <c r="O488" s="55">
        <v>1</v>
      </c>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&amp;L967DDD83&amp;C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1586</v>
      </c>
      <c r="E9" s="72">
        <f>SUM(E10:E561)</f>
        <v>1</v>
      </c>
      <c r="F9" s="71">
        <f>SUM(F10:F561)</f>
        <v>215</v>
      </c>
      <c r="G9" s="71">
        <f>SUM(G10:G561)</f>
        <v>0</v>
      </c>
      <c r="H9" s="71">
        <f>SUM(H10:H561)</f>
        <v>0</v>
      </c>
      <c r="I9" s="71">
        <f>SUM(I10:I561)</f>
        <v>44</v>
      </c>
      <c r="J9" s="71">
        <f>SUM(J10:J561)</f>
        <v>0</v>
      </c>
      <c r="K9" s="71">
        <f>SUM(K10:K561)</f>
        <v>0</v>
      </c>
      <c r="L9" s="71">
        <f>SUM(L10:L561)</f>
        <v>0</v>
      </c>
      <c r="M9" s="71">
        <f>SUM(M10:M561)</f>
        <v>0</v>
      </c>
      <c r="N9" s="71">
        <f>SUM(N10:N561)</f>
        <v>305</v>
      </c>
      <c r="O9" s="71">
        <f>SUM(O10:O561)</f>
        <v>10</v>
      </c>
      <c r="P9" s="71">
        <f>SUM(P10:P561)</f>
        <v>118</v>
      </c>
      <c r="Q9" s="71">
        <f>SUM(Q10:Q561)</f>
        <v>0</v>
      </c>
      <c r="R9" s="71">
        <f>SUM(R10:R561)</f>
        <v>1109</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22</v>
      </c>
      <c r="E19" s="72"/>
      <c r="F19" s="71"/>
      <c r="G19" s="71"/>
      <c r="H19" s="71"/>
      <c r="I19" s="71"/>
      <c r="J19" s="71"/>
      <c r="K19" s="71"/>
      <c r="L19" s="71"/>
      <c r="M19" s="71"/>
      <c r="N19" s="71">
        <v>1</v>
      </c>
      <c r="O19" s="71"/>
      <c r="P19" s="71">
        <v>1</v>
      </c>
      <c r="Q19" s="71"/>
      <c r="R19" s="71">
        <v>20</v>
      </c>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27</v>
      </c>
      <c r="E32" s="72"/>
      <c r="F32" s="71">
        <v>6</v>
      </c>
      <c r="G32" s="71"/>
      <c r="H32" s="71"/>
      <c r="I32" s="71"/>
      <c r="J32" s="71"/>
      <c r="K32" s="71"/>
      <c r="L32" s="71"/>
      <c r="M32" s="71"/>
      <c r="N32" s="71"/>
      <c r="O32" s="71"/>
      <c r="P32" s="71">
        <v>5</v>
      </c>
      <c r="Q32" s="71"/>
      <c r="R32" s="71">
        <v>22</v>
      </c>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c r="A130" s="85">
        <v>122</v>
      </c>
      <c r="B130" s="51" t="s">
        <v>265</v>
      </c>
      <c r="C130" s="50" t="s">
        <v>266</v>
      </c>
      <c r="D130" s="72">
        <v>1</v>
      </c>
      <c r="E130" s="72"/>
      <c r="F130" s="71"/>
      <c r="G130" s="71"/>
      <c r="H130" s="71"/>
      <c r="I130" s="71"/>
      <c r="J130" s="71"/>
      <c r="K130" s="71"/>
      <c r="L130" s="71"/>
      <c r="M130" s="71"/>
      <c r="N130" s="71"/>
      <c r="O130" s="71"/>
      <c r="P130" s="71"/>
      <c r="Q130" s="71"/>
      <c r="R130" s="71">
        <v>1</v>
      </c>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1</v>
      </c>
      <c r="E151" s="72"/>
      <c r="F151" s="71"/>
      <c r="G151" s="71"/>
      <c r="H151" s="71"/>
      <c r="I151" s="71"/>
      <c r="J151" s="71"/>
      <c r="K151" s="71"/>
      <c r="L151" s="71"/>
      <c r="M151" s="71"/>
      <c r="N151" s="71"/>
      <c r="O151" s="71"/>
      <c r="P151" s="71">
        <v>1</v>
      </c>
      <c r="Q151" s="71"/>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296</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7</v>
      </c>
      <c r="E157" s="72"/>
      <c r="F157" s="71"/>
      <c r="G157" s="71"/>
      <c r="H157" s="71"/>
      <c r="I157" s="71"/>
      <c r="J157" s="71"/>
      <c r="K157" s="71"/>
      <c r="L157" s="71"/>
      <c r="M157" s="71"/>
      <c r="N157" s="71"/>
      <c r="O157" s="71"/>
      <c r="P157" s="71">
        <v>2</v>
      </c>
      <c r="Q157" s="71"/>
      <c r="R157" s="71">
        <v>5</v>
      </c>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hidden="1">
      <c r="A159" s="85">
        <v>151</v>
      </c>
      <c r="B159" s="51" t="s">
        <v>301</v>
      </c>
      <c r="C159" s="50" t="s">
        <v>302</v>
      </c>
      <c r="D159" s="67"/>
      <c r="E159" s="72"/>
      <c r="F159" s="71"/>
      <c r="G159" s="71"/>
      <c r="H159" s="71"/>
      <c r="I159" s="71"/>
      <c r="J159" s="71"/>
      <c r="K159" s="71"/>
      <c r="L159" s="71"/>
      <c r="M159" s="71"/>
      <c r="N159" s="71"/>
      <c r="O159" s="71"/>
      <c r="P159" s="71"/>
      <c r="Q159" s="71"/>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29</v>
      </c>
      <c r="E162" s="72"/>
      <c r="F162" s="71">
        <v>4</v>
      </c>
      <c r="G162" s="71"/>
      <c r="H162" s="71"/>
      <c r="I162" s="71">
        <v>7</v>
      </c>
      <c r="J162" s="71"/>
      <c r="K162" s="71"/>
      <c r="L162" s="71"/>
      <c r="M162" s="71"/>
      <c r="N162" s="71">
        <v>2</v>
      </c>
      <c r="O162" s="71">
        <v>2</v>
      </c>
      <c r="P162" s="71">
        <v>2</v>
      </c>
      <c r="Q162" s="71"/>
      <c r="R162" s="71">
        <v>16</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21</v>
      </c>
      <c r="E165" s="72"/>
      <c r="F165" s="71"/>
      <c r="G165" s="71"/>
      <c r="H165" s="71"/>
      <c r="I165" s="71"/>
      <c r="J165" s="71"/>
      <c r="K165" s="71"/>
      <c r="L165" s="71"/>
      <c r="M165" s="71"/>
      <c r="N165" s="71"/>
      <c r="O165" s="71"/>
      <c r="P165" s="71">
        <v>2</v>
      </c>
      <c r="Q165" s="71"/>
      <c r="R165" s="71">
        <v>19</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c r="A167" s="85">
        <v>159</v>
      </c>
      <c r="B167" s="51" t="s">
        <v>312</v>
      </c>
      <c r="C167" s="50" t="s">
        <v>313</v>
      </c>
      <c r="D167" s="67">
        <v>1</v>
      </c>
      <c r="E167" s="72"/>
      <c r="F167" s="71"/>
      <c r="G167" s="71"/>
      <c r="H167" s="71"/>
      <c r="I167" s="71"/>
      <c r="J167" s="71"/>
      <c r="K167" s="71"/>
      <c r="L167" s="71"/>
      <c r="M167" s="71"/>
      <c r="N167" s="71"/>
      <c r="O167" s="71"/>
      <c r="P167" s="71"/>
      <c r="Q167" s="71"/>
      <c r="R167" s="71">
        <v>1</v>
      </c>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228</v>
      </c>
      <c r="E174" s="72"/>
      <c r="F174" s="71">
        <v>9</v>
      </c>
      <c r="G174" s="71"/>
      <c r="H174" s="71"/>
      <c r="I174" s="71">
        <v>10</v>
      </c>
      <c r="J174" s="71"/>
      <c r="K174" s="71"/>
      <c r="L174" s="71"/>
      <c r="M174" s="71"/>
      <c r="N174" s="71">
        <v>13</v>
      </c>
      <c r="O174" s="71">
        <v>2</v>
      </c>
      <c r="P174" s="71">
        <v>8</v>
      </c>
      <c r="Q174" s="71"/>
      <c r="R174" s="71">
        <v>195</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2</v>
      </c>
      <c r="E211" s="72"/>
      <c r="F211" s="71">
        <v>1</v>
      </c>
      <c r="G211" s="71"/>
      <c r="H211" s="71"/>
      <c r="I211" s="71"/>
      <c r="J211" s="71"/>
      <c r="K211" s="71"/>
      <c r="L211" s="71"/>
      <c r="M211" s="71"/>
      <c r="N211" s="71"/>
      <c r="O211" s="71"/>
      <c r="P211" s="71"/>
      <c r="Q211" s="71"/>
      <c r="R211" s="71">
        <v>2</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22</v>
      </c>
      <c r="E213" s="72"/>
      <c r="F213" s="71">
        <v>8</v>
      </c>
      <c r="G213" s="71"/>
      <c r="H213" s="71"/>
      <c r="I213" s="71"/>
      <c r="J213" s="71"/>
      <c r="K213" s="71"/>
      <c r="L213" s="71"/>
      <c r="M213" s="71"/>
      <c r="N213" s="71"/>
      <c r="O213" s="71">
        <v>1</v>
      </c>
      <c r="P213" s="71"/>
      <c r="Q213" s="71"/>
      <c r="R213" s="71">
        <v>21</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1</v>
      </c>
      <c r="E220" s="72"/>
      <c r="F220" s="71"/>
      <c r="G220" s="71"/>
      <c r="H220" s="71"/>
      <c r="I220" s="71"/>
      <c r="J220" s="71"/>
      <c r="K220" s="71"/>
      <c r="L220" s="71"/>
      <c r="M220" s="71"/>
      <c r="N220" s="71"/>
      <c r="O220" s="71"/>
      <c r="P220" s="71"/>
      <c r="Q220" s="71"/>
      <c r="R220" s="71">
        <v>1</v>
      </c>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9</v>
      </c>
      <c r="E229" s="72"/>
      <c r="F229" s="71">
        <v>6</v>
      </c>
      <c r="G229" s="71"/>
      <c r="H229" s="71"/>
      <c r="I229" s="71">
        <v>9</v>
      </c>
      <c r="J229" s="71"/>
      <c r="K229" s="71"/>
      <c r="L229" s="71"/>
      <c r="M229" s="71"/>
      <c r="N229" s="71"/>
      <c r="O229" s="71"/>
      <c r="P229" s="71"/>
      <c r="Q229" s="71"/>
      <c r="R229" s="71"/>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16</v>
      </c>
      <c r="E248" s="72"/>
      <c r="F248" s="71">
        <v>12</v>
      </c>
      <c r="G248" s="71"/>
      <c r="H248" s="71"/>
      <c r="I248" s="71">
        <v>1</v>
      </c>
      <c r="J248" s="71"/>
      <c r="K248" s="71"/>
      <c r="L248" s="71"/>
      <c r="M248" s="71"/>
      <c r="N248" s="71"/>
      <c r="O248" s="71"/>
      <c r="P248" s="71"/>
      <c r="Q248" s="71"/>
      <c r="R248" s="71">
        <v>15</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c r="A263" s="85">
        <v>255</v>
      </c>
      <c r="B263" s="51" t="s">
        <v>441</v>
      </c>
      <c r="C263" s="50" t="s">
        <v>442</v>
      </c>
      <c r="D263" s="67">
        <v>24</v>
      </c>
      <c r="E263" s="72"/>
      <c r="F263" s="71">
        <v>11</v>
      </c>
      <c r="G263" s="71"/>
      <c r="H263" s="71"/>
      <c r="I263" s="71">
        <v>1</v>
      </c>
      <c r="J263" s="71"/>
      <c r="K263" s="71"/>
      <c r="L263" s="71"/>
      <c r="M263" s="71"/>
      <c r="N263" s="71"/>
      <c r="O263" s="71">
        <v>4</v>
      </c>
      <c r="P263" s="71">
        <v>3</v>
      </c>
      <c r="Q263" s="71"/>
      <c r="R263" s="71">
        <v>16</v>
      </c>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1</v>
      </c>
      <c r="E314" s="72"/>
      <c r="F314" s="71"/>
      <c r="G314" s="71"/>
      <c r="H314" s="71"/>
      <c r="I314" s="71">
        <v>1</v>
      </c>
      <c r="J314" s="71"/>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c r="A321" s="85">
        <v>313</v>
      </c>
      <c r="B321" s="51" t="s">
        <v>537</v>
      </c>
      <c r="C321" s="50" t="s">
        <v>538</v>
      </c>
      <c r="D321" s="67">
        <v>7</v>
      </c>
      <c r="E321" s="72"/>
      <c r="F321" s="71"/>
      <c r="G321" s="71"/>
      <c r="H321" s="71"/>
      <c r="I321" s="71"/>
      <c r="J321" s="71"/>
      <c r="K321" s="71"/>
      <c r="L321" s="71"/>
      <c r="M321" s="71"/>
      <c r="N321" s="71">
        <v>7</v>
      </c>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c r="A328" s="85">
        <v>320</v>
      </c>
      <c r="B328" s="51" t="s">
        <v>551</v>
      </c>
      <c r="C328" s="50" t="s">
        <v>552</v>
      </c>
      <c r="D328" s="72">
        <v>3</v>
      </c>
      <c r="E328" s="72"/>
      <c r="F328" s="71"/>
      <c r="G328" s="71"/>
      <c r="H328" s="71"/>
      <c r="I328" s="71"/>
      <c r="J328" s="71"/>
      <c r="K328" s="71"/>
      <c r="L328" s="71"/>
      <c r="M328" s="71"/>
      <c r="N328" s="71">
        <v>3</v>
      </c>
      <c r="O328" s="71"/>
      <c r="P328" s="71"/>
      <c r="Q328" s="71"/>
      <c r="R328" s="71"/>
      <c r="S328" s="83"/>
    </row>
    <row r="329" spans="1:19" s="59" customFormat="1" ht="15.75" customHeight="1">
      <c r="A329" s="85">
        <v>321</v>
      </c>
      <c r="B329" s="51" t="s">
        <v>553</v>
      </c>
      <c r="C329" s="50" t="s">
        <v>554</v>
      </c>
      <c r="D329" s="67">
        <v>1</v>
      </c>
      <c r="E329" s="72"/>
      <c r="F329" s="71"/>
      <c r="G329" s="71"/>
      <c r="H329" s="71"/>
      <c r="I329" s="71"/>
      <c r="J329" s="71"/>
      <c r="K329" s="71"/>
      <c r="L329" s="71"/>
      <c r="M329" s="71"/>
      <c r="N329" s="71">
        <v>1</v>
      </c>
      <c r="O329" s="71"/>
      <c r="P329" s="71"/>
      <c r="Q329" s="71"/>
      <c r="R329" s="71"/>
      <c r="S329" s="83"/>
    </row>
    <row r="330" spans="1:19" s="59" customFormat="1" ht="15.75" customHeight="1">
      <c r="A330" s="85">
        <v>322</v>
      </c>
      <c r="B330" s="51" t="s">
        <v>555</v>
      </c>
      <c r="C330" s="50" t="s">
        <v>556</v>
      </c>
      <c r="D330" s="72">
        <v>276</v>
      </c>
      <c r="E330" s="72"/>
      <c r="F330" s="71"/>
      <c r="G330" s="71"/>
      <c r="H330" s="71"/>
      <c r="I330" s="71"/>
      <c r="J330" s="71"/>
      <c r="K330" s="71"/>
      <c r="L330" s="71"/>
      <c r="M330" s="71"/>
      <c r="N330" s="71">
        <v>276</v>
      </c>
      <c r="O330" s="71"/>
      <c r="P330" s="71"/>
      <c r="Q330" s="71"/>
      <c r="R330" s="71"/>
      <c r="S330" s="83"/>
    </row>
    <row r="331" spans="1:19" s="59" customFormat="1" ht="15.75" customHeight="1">
      <c r="A331" s="85">
        <v>323</v>
      </c>
      <c r="B331" s="51" t="s">
        <v>557</v>
      </c>
      <c r="C331" s="50">
        <v>173</v>
      </c>
      <c r="D331" s="67">
        <v>127</v>
      </c>
      <c r="E331" s="72"/>
      <c r="F331" s="71">
        <v>31</v>
      </c>
      <c r="G331" s="71"/>
      <c r="H331" s="71"/>
      <c r="I331" s="71">
        <v>1</v>
      </c>
      <c r="J331" s="71"/>
      <c r="K331" s="71"/>
      <c r="L331" s="71"/>
      <c r="M331" s="71"/>
      <c r="N331" s="71">
        <v>2</v>
      </c>
      <c r="O331" s="71"/>
      <c r="P331" s="71">
        <v>19</v>
      </c>
      <c r="Q331" s="71"/>
      <c r="R331" s="71">
        <v>105</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453</v>
      </c>
      <c r="E333" s="72">
        <v>1</v>
      </c>
      <c r="F333" s="71">
        <v>61</v>
      </c>
      <c r="G333" s="71"/>
      <c r="H333" s="71"/>
      <c r="I333" s="71">
        <v>8</v>
      </c>
      <c r="J333" s="71"/>
      <c r="K333" s="71"/>
      <c r="L333" s="71"/>
      <c r="M333" s="71"/>
      <c r="N333" s="71"/>
      <c r="O333" s="71">
        <v>1</v>
      </c>
      <c r="P333" s="71">
        <v>42</v>
      </c>
      <c r="Q333" s="71"/>
      <c r="R333" s="71">
        <v>402</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hidden="1">
      <c r="A344" s="85">
        <v>336</v>
      </c>
      <c r="B344" s="51" t="s">
        <v>573</v>
      </c>
      <c r="C344" s="50">
        <v>178</v>
      </c>
      <c r="D344" s="72"/>
      <c r="E344" s="72"/>
      <c r="F344" s="71"/>
      <c r="G344" s="71"/>
      <c r="H344" s="71"/>
      <c r="I344" s="71"/>
      <c r="J344" s="71"/>
      <c r="K344" s="71"/>
      <c r="L344" s="71"/>
      <c r="M344" s="71"/>
      <c r="N344" s="71"/>
      <c r="O344" s="71"/>
      <c r="P344" s="71"/>
      <c r="Q344" s="71"/>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c r="A347" s="85">
        <v>339</v>
      </c>
      <c r="B347" s="51" t="s">
        <v>576</v>
      </c>
      <c r="C347" s="50" t="s">
        <v>577</v>
      </c>
      <c r="D347" s="67">
        <v>1</v>
      </c>
      <c r="E347" s="72"/>
      <c r="F347" s="71"/>
      <c r="G347" s="71"/>
      <c r="H347" s="71"/>
      <c r="I347" s="71"/>
      <c r="J347" s="71"/>
      <c r="K347" s="71"/>
      <c r="L347" s="71"/>
      <c r="M347" s="71"/>
      <c r="N347" s="71"/>
      <c r="O347" s="71"/>
      <c r="P347" s="71"/>
      <c r="Q347" s="71"/>
      <c r="R347" s="71">
        <v>1</v>
      </c>
      <c r="S347" s="83"/>
    </row>
    <row r="348" spans="1:19" s="59" customFormat="1" ht="15.75" customHeight="1">
      <c r="A348" s="85">
        <v>340</v>
      </c>
      <c r="B348" s="51" t="s">
        <v>578</v>
      </c>
      <c r="C348" s="50">
        <v>181</v>
      </c>
      <c r="D348" s="72">
        <v>2</v>
      </c>
      <c r="E348" s="72"/>
      <c r="F348" s="71"/>
      <c r="G348" s="71"/>
      <c r="H348" s="71"/>
      <c r="I348" s="71"/>
      <c r="J348" s="71"/>
      <c r="K348" s="71"/>
      <c r="L348" s="71"/>
      <c r="M348" s="71"/>
      <c r="N348" s="71"/>
      <c r="O348" s="71"/>
      <c r="P348" s="71"/>
      <c r="Q348" s="71"/>
      <c r="R348" s="71">
        <v>2</v>
      </c>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c r="A350" s="85">
        <v>342</v>
      </c>
      <c r="B350" s="51" t="s">
        <v>581</v>
      </c>
      <c r="C350" s="50">
        <v>182</v>
      </c>
      <c r="D350" s="72">
        <v>2</v>
      </c>
      <c r="E350" s="72"/>
      <c r="F350" s="71"/>
      <c r="G350" s="71"/>
      <c r="H350" s="71"/>
      <c r="I350" s="71">
        <v>1</v>
      </c>
      <c r="J350" s="71"/>
      <c r="K350" s="71"/>
      <c r="L350" s="71"/>
      <c r="M350" s="71"/>
      <c r="N350" s="71"/>
      <c r="O350" s="71"/>
      <c r="P350" s="71">
        <v>1</v>
      </c>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hidden="1">
      <c r="A352" s="85">
        <v>344</v>
      </c>
      <c r="B352" s="51" t="s">
        <v>583</v>
      </c>
      <c r="C352" s="50" t="s">
        <v>584</v>
      </c>
      <c r="D352" s="72"/>
      <c r="E352" s="72"/>
      <c r="F352" s="71"/>
      <c r="G352" s="71"/>
      <c r="H352" s="71"/>
      <c r="I352" s="71"/>
      <c r="J352" s="71"/>
      <c r="K352" s="71"/>
      <c r="L352" s="71"/>
      <c r="M352" s="71"/>
      <c r="N352" s="71"/>
      <c r="O352" s="71"/>
      <c r="P352" s="71"/>
      <c r="Q352" s="71"/>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78</v>
      </c>
      <c r="E354" s="72"/>
      <c r="F354" s="71">
        <v>62</v>
      </c>
      <c r="G354" s="71"/>
      <c r="H354" s="71"/>
      <c r="I354" s="71">
        <v>4</v>
      </c>
      <c r="J354" s="71"/>
      <c r="K354" s="71"/>
      <c r="L354" s="71"/>
      <c r="M354" s="71"/>
      <c r="N354" s="71"/>
      <c r="O354" s="71"/>
      <c r="P354" s="71">
        <v>5</v>
      </c>
      <c r="Q354" s="71"/>
      <c r="R354" s="71">
        <v>69</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29</v>
      </c>
      <c r="E358" s="72"/>
      <c r="F358" s="71">
        <v>4</v>
      </c>
      <c r="G358" s="71"/>
      <c r="H358" s="71"/>
      <c r="I358" s="71"/>
      <c r="J358" s="71"/>
      <c r="K358" s="71"/>
      <c r="L358" s="71"/>
      <c r="M358" s="71"/>
      <c r="N358" s="71"/>
      <c r="O358" s="71"/>
      <c r="P358" s="71">
        <v>3</v>
      </c>
      <c r="Q358" s="71"/>
      <c r="R358" s="71">
        <v>26</v>
      </c>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c r="A361" s="85">
        <v>353</v>
      </c>
      <c r="B361" s="51" t="s">
        <v>595</v>
      </c>
      <c r="C361" s="50" t="s">
        <v>596</v>
      </c>
      <c r="D361" s="67">
        <v>1</v>
      </c>
      <c r="E361" s="72"/>
      <c r="F361" s="71"/>
      <c r="G361" s="71"/>
      <c r="H361" s="71"/>
      <c r="I361" s="71"/>
      <c r="J361" s="71"/>
      <c r="K361" s="71"/>
      <c r="L361" s="71"/>
      <c r="M361" s="71"/>
      <c r="N361" s="71"/>
      <c r="O361" s="71"/>
      <c r="P361" s="71"/>
      <c r="Q361" s="71"/>
      <c r="R361" s="71">
        <v>1</v>
      </c>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190</v>
      </c>
      <c r="E383" s="72"/>
      <c r="F383" s="71"/>
      <c r="G383" s="71"/>
      <c r="H383" s="71"/>
      <c r="I383" s="71"/>
      <c r="J383" s="71"/>
      <c r="K383" s="71"/>
      <c r="L383" s="71"/>
      <c r="M383" s="71"/>
      <c r="N383" s="71"/>
      <c r="O383" s="71"/>
      <c r="P383" s="71">
        <v>24</v>
      </c>
      <c r="Q383" s="71"/>
      <c r="R383" s="71">
        <v>166</v>
      </c>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c r="A445" s="85">
        <v>437</v>
      </c>
      <c r="B445" s="51" t="s">
        <v>731</v>
      </c>
      <c r="C445" s="50">
        <v>190</v>
      </c>
      <c r="D445" s="72">
        <v>2</v>
      </c>
      <c r="E445" s="72"/>
      <c r="F445" s="71"/>
      <c r="G445" s="71"/>
      <c r="H445" s="71"/>
      <c r="I445" s="71"/>
      <c r="J445" s="71"/>
      <c r="K445" s="71"/>
      <c r="L445" s="71"/>
      <c r="M445" s="71"/>
      <c r="N445" s="71"/>
      <c r="O445" s="71"/>
      <c r="P445" s="71"/>
      <c r="Q445" s="71"/>
      <c r="R445" s="71">
        <v>2</v>
      </c>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c r="A467" s="85">
        <v>459</v>
      </c>
      <c r="B467" s="51" t="s">
        <v>760</v>
      </c>
      <c r="C467" s="50" t="s">
        <v>761</v>
      </c>
      <c r="D467" s="72">
        <v>1</v>
      </c>
      <c r="E467" s="72"/>
      <c r="F467" s="71"/>
      <c r="G467" s="71"/>
      <c r="H467" s="71"/>
      <c r="I467" s="71"/>
      <c r="J467" s="71"/>
      <c r="K467" s="71"/>
      <c r="L467" s="71"/>
      <c r="M467" s="71"/>
      <c r="N467" s="71"/>
      <c r="O467" s="71"/>
      <c r="P467" s="71"/>
      <c r="Q467" s="71"/>
      <c r="R467" s="71">
        <v>1</v>
      </c>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c r="A485" s="85">
        <v>477</v>
      </c>
      <c r="B485" s="51" t="s">
        <v>791</v>
      </c>
      <c r="C485" s="50" t="s">
        <v>792</v>
      </c>
      <c r="D485" s="72">
        <v>1</v>
      </c>
      <c r="E485" s="72"/>
      <c r="F485" s="71"/>
      <c r="G485" s="71"/>
      <c r="H485" s="71"/>
      <c r="I485" s="71">
        <v>1</v>
      </c>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&amp;L967DDD83&amp;C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v>5.7781</v>
      </c>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6</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52</v>
      </c>
      <c r="F23" s="190"/>
    </row>
    <row r="24" spans="2:6" ht="15.75">
      <c r="B24" s="36" t="s">
        <v>50</v>
      </c>
      <c r="C24" s="36"/>
      <c r="D24" s="36"/>
      <c r="E24" s="183" t="s">
        <v>52</v>
      </c>
      <c r="F24" s="183"/>
    </row>
    <row r="25" spans="2:6" ht="15.75">
      <c r="B25" s="37" t="s">
        <v>49</v>
      </c>
      <c r="C25" s="37"/>
      <c r="D25" s="37"/>
      <c r="E25" s="183" t="s">
        <v>52</v>
      </c>
      <c r="F25" s="183"/>
    </row>
    <row r="26" spans="2:6" ht="15.75">
      <c r="B26" s="15" t="s">
        <v>68</v>
      </c>
      <c r="C26" s="15"/>
      <c r="D26" s="15"/>
      <c r="E26" s="184" t="s">
        <v>1007</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&amp;L967DDD83&amp;C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Ващенко ЛП</cp:lastModifiedBy>
  <cp:lastPrinted>2018-07-09T08:23:44Z</cp:lastPrinted>
  <dcterms:created xsi:type="dcterms:W3CDTF">2015-09-09T11:49:35Z</dcterms:created>
  <dcterms:modified xsi:type="dcterms:W3CDTF">2024-01-30T08:39:22Z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1-п_00286_4.2023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967DDD83</vt:lpwstr>
  </property>
  <property fmtid="{D5CDD505-2E9C-101B-9397-08002B2CF9AE}" pid="9" name="Підрозділ">
    <vt:lpwstr>Овруцький районний суд Житомирської області</vt:lpwstr>
  </property>
  <property fmtid="{D5CDD505-2E9C-101B-9397-08002B2CF9AE}" pid="10" name="ПідрозділDBID">
    <vt:i4>0</vt:i4>
  </property>
  <property fmtid="{D5CDD505-2E9C-101B-9397-08002B2CF9AE}" pid="11" name="ПідрозділID">
    <vt:i4>486</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3.31.0.1583</vt:lpwstr>
  </property>
</Properties>
</file>