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<sst xmlns="http://schemas.openxmlformats.org/spreadsheetml/2006/main" count="1964" uniqueCount="961">
  <si>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</si>
  <si>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</si>
  <si>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</si>
  <si>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</si>
  <si>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</si>
  <si>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</si>
  <si>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</si>
  <si>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</si>
  <si>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</si>
  <si>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</si>
  <si>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</si>
  <si>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</si>
  <si>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</si>
  <si>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</si>
  <si>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</si>
  <si>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</si>
  <si>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</si>
  <si>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</si>
  <si>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</si>
  <si>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</si>
  <si>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</si>
  <si>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</si>
  <si>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</si>
  <si>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</si>
  <si>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</si>
  <si>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</si>
  <si>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</si>
  <si>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</si>
  <si>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</si>
  <si>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</si>
  <si>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</si>
  <si>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</si>
  <si>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</si>
  <si>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</si>
  <si>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</si>
  <si>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</si>
  <si>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</si>
  <si>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</si>
  <si>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</si>
  <si>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</si>
  <si>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</si>
  <si>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</si>
  <si>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</si>
  <si>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</si>
  <si>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</si>
  <si>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</si>
  <si>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</si>
  <si>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</si>
  <si>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</si>
  <si>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</si>
  <si>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</si>
  <si>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</si>
  <si>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</si>
  <si>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</si>
  <si>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</si>
  <si>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</si>
  <si>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</si>
  <si>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</si>
  <si>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</si>
  <si>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</si>
  <si>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</si>
  <si>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</si>
  <si>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</si>
  <si>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</si>
  <si>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</si>
  <si>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</si>
  <si>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</si>
  <si>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</si>
  <si>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</si>
  <si>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</si>
  <si>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</si>
  <si>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</si>
  <si>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</si>
  <si>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</si>
  <si>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</si>
  <si>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</si>
  <si>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</si>
  <si>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</si>
  <si>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</si>
  <si>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</si>
  <si>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</si>
  <si>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</si>
  <si>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</si>
  <si>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</si>
  <si>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</si>
  <si>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</si>
  <si>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</si>
  <si>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</si>
  <si>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</si>
  <si>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</si>
  <si>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</si>
  <si>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</si>
  <si>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</si>
  <si>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</si>
  <si>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</si>
  <si>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</si>
  <si>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</si>
  <si>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</si>
  <si>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</si>
  <si>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</si>
  <si>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</si>
  <si>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</si>
  <si>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</si>
  <si>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</si>
  <si>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</si>
  <si>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</si>
  <si>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</si>
  <si>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</si>
  <si>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</si>
  <si>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</si>
  <si>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</si>
  <si>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</si>
  <si>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</si>
  <si>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</si>
  <si>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</si>
  <si>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</si>
  <si>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</si>
  <si>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</si>
  <si>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</si>
  <si>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</si>
  <si>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</si>
  <si>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</si>
  <si>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</si>
  <si>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</si>
  <si>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</si>
  <si>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</si>
  <si>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</si>
  <si>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</si>
  <si>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</si>
  <si>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</si>
  <si>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</si>
  <si>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</si>
  <si>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</si>
  <si>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</si>
  <si>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</si>
  <si>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</si>
  <si>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</si>
  <si>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</si>
  <si>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</si>
  <si>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</si>
  <si>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</si>
  <si>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</si>
  <si>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</si>
  <si>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</si>
  <si>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</si>
  <si>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</si>
  <si>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</si>
  <si>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</si>
  <si>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</si>
  <si>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</si>
  <si>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</si>
  <si>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</si>
  <si>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</si>
  <si>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</si>
  <si>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</si>
  <si>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</si>
  <si>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</si>
  <si>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</si>
  <si>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</si>
  <si>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</si>
  <si>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</si>
  <si>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</si>
  <si>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</si>
  <si>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</si>
  <si>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</si>
  <si>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</si>
  <si>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</si>
  <si>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</si>
  <si>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</si>
  <si>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</si>
  <si>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</si>
  <si>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</si>
  <si>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</si>
  <si>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</si>
  <si>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</si>
  <si>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</si>
  <si>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</si>
  <si>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</si>
  <si>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</si>
  <si>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</si>
  <si>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</si>
  <si>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</si>
  <si>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</si>
  <si>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</si>
  <si>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</si>
  <si>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</si>
  <si>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</si>
  <si>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</si>
  <si>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</si>
  <si>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</si>
  <si>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</si>
  <si>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</si>
  <si>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</si>
  <si>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</si>
  <si>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</si>
  <si>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</si>
  <si>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</si>
  <si>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</si>
  <si>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</si>
  <si>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</si>
  <si>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</si>
  <si>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</si>
  <si>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</si>
  <si>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</si>
  <si>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</si>
  <si>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</si>
  <si>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</si>
  <si>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</si>
  <si>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</si>
  <si>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</si>
  <si>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</si>
  <si>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</si>
  <si>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</si>
  <si>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</si>
  <si>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</si>
  <si>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</si>
  <si>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</si>
  <si>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</si>
  <si>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</si>
  <si>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</si>
  <si>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</si>
  <si>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</si>
  <si>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</si>
  <si>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</si>
  <si>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</si>
  <si>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</si>
  <si>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</si>
  <si>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</si>
  <si>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</si>
  <si>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</si>
  <si>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</si>
  <si>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</si>
  <si>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</si>
  <si>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</si>
  <si>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</si>
  <si>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</si>
  <si>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</si>
  <si>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</si>
  <si>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</si>
  <si>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</si>
  <si>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</si>
  <si>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</si>
  <si>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</si>
  <si>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</si>
  <si>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</si>
  <si>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</si>
  <si>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</si>
  <si>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</si>
  <si>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</si>
  <si>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</si>
  <si>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</si>
  <si>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</si>
  <si>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</si>
  <si>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</si>
  <si>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</si>
  <si>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</si>
  <si>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</si>
  <si>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</si>
  <si>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</si>
  <si>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</si>
  <si>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</si>
  <si>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</si>
  <si>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</si>
  <si>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</si>
  <si>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</si>
  <si>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</si>
  <si>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</si>
  <si>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</si>
  <si>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</si>
  <si>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</si>
  <si>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</si>
  <si>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</si>
  <si>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</si>
  <si>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</si>
  <si>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</si>
  <si>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</si>
  <si>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</si>
  <si>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</si>
  <si>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</si>
  <si>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</si>
  <si>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</si>
  <si>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</si>
  <si>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</si>
  <si>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</si>
  <si>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</si>
  <si>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</si>
  <si>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</si>
  <si>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</si>
  <si>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</si>
  <si>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</si>
  <si>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</si>
  <si>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</si>
  <si>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</si>
  <si>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</si>
  <si>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</si>
  <si>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</si>
  <si>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</si>
  <si>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</si>
  <si>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</si>
  <si>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</si>
  <si>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</si>
  <si>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</si>
  <si>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</si>
  <si>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</si>
  <si>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</si>
  <si>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</si>
  <si>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</si>
  <si>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</si>
  <si>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</si>
  <si>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</si>
  <si>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</si>
  <si>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</si>
  <si>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</si>
  <si>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</si>
  <si>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</si>
  <si>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</si>
  <si>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</si>
  <si>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</si>
  <si>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</si>
  <si>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</si>
  <si>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</si>
  <si>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</si>
  <si>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</si>
  <si>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</si>
  <si>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</si>
  <si>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</si>
  <si>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</si>
  <si>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</si>
  <si>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</si>
  <si>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</si>
  <si>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</si>
  <si>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</si>
  <si>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</si>
  <si>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</si>
  <si>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</si>
  <si>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</si>
  <si>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</si>
  <si>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</si>
  <si>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</si>
  <si>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</si>
  <si>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</si>
  <si>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</si>
  <si>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</si>
  <si>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</si>
  <si>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</si>
  <si>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</si>
  <si>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</si>
  <si>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</si>
  <si>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</si>
  <si>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</si>
  <si>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</si>
  <si>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</si>
  <si>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</si>
  <si>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</si>
  <si>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</si>
  <si>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</si>
  <si>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</si>
  <si>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</si>
  <si>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</si>
  <si>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</si>
  <si>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</si>
  <si>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</si>
  <si>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</si>
  <si>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</si>
  <si>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</si>
  <si>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</si>
  <si>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</si>
  <si>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</si>
  <si>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</si>
  <si>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</si>
  <si>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</si>
  <si>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</si>
  <si>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</si>
  <si>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</si>
  <si>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</si>
  <si>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</si>
  <si>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</si>
  <si>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</si>
  <si>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</si>
  <si>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</si>
  <si>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</si>
  <si>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</si>
  <si>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</si>
  <si>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</si>
  <si>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</si>
  <si>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</si>
  <si>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</si>
  <si>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</si>
  <si>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</si>
  <si>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</si>
  <si>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</si>
  <si>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</si>
  <si>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</si>
  <si>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</si>
  <si>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</si>
  <si>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</si>
  <si>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</si>
  <si>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</si>
  <si>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</si>
  <si>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</si>
  <si>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</si>
  <si>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</si>
  <si>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</si>
  <si>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</si>
  <si>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</si>
  <si>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</si>
  <si>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</si>
  <si>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</si>
  <si>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</si>
  <si>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</si>
  <si>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</si>
  <si>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</si>
  <si>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</si>
  <si>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</si>
  <si>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</si>
  <si>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</si>
  <si>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</si>
  <si>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</si>
  <si>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</si>
  <si>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</si>
  <si>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</si>
  <si>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</si>
  <si>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</si>
  <si>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</si>
  <si>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</si>
  <si>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</si>
  <si>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</si>
  <si>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</si>
  <si>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</si>
  <si>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</si>
  <si>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</si>
  <si>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</si>
  <si>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</si>
  <si>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</si>
  <si>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</si>
  <si>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</si>
  <si>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</si>
  <si>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</si>
  <si>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</si>
  <si>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</si>
  <si>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</si>
  <si>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</si>
  <si>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</si>
  <si>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</si>
  <si>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</si>
  <si>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</si>
  <si>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</si>
  <si>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</si>
  <si>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</si>
  <si>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</si>
  <si>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</si>
  <si>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</si>
  <si>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</si>
  <si>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</si>
  <si>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</si>
  <si>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</si>
  <si>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</si>
  <si>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</si>
  <si>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</si>
  <si>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</si>
  <si>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</si>
  <si>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</si>
  <si>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</si>
  <si>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</si>
  <si>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</si>
  <si>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</si>
  <si>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</si>
  <si>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</si>
  <si>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</si>
  <si>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</si>
  <si>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</si>
  <si>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</si>
  <si>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</si>
  <si>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</si>
  <si>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</si>
  <si>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</si>
  <si>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</si>
  <si>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</si>
  <si>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</si>
  <si>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</si>
  <si>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</si>
  <si>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</si>
  <si>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</si>
  <si>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</si>
  <si>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</si>
  <si>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</si>
  <si>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</si>
  <si>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</si>
  <si>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</si>
  <si>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</si>
  <si>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</si>
  <si>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</si>
  <si>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</si>
  <si>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</si>
  <si>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</si>
  <si>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</si>
  <si>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</si>
  <si>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</si>
  <si>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</si>
  <si>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</si>
  <si>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</si>
  <si>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</si>
  <si>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</si>
  <si>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</si>
  <si>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</si>
  <si>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</si>
  <si>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</si>
  <si>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</si>
  <si>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</si>
  <si>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</si>
  <si>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</si>
  <si>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</si>
  <si>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</si>
  <si>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</si>
  <si>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</si>
  <si>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</si>
  <si>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</si>
  <si>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</si>
  <si>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</si>
  <si>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</si>
  <si>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</si>
  <si>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</si>
  <si>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</si>
  <si>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</si>
  <si>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</si>
  <si>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</si>
  <si>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</si>
  <si>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</si>
  <si>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</si>
  <si>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</si>
  <si>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</si>
  <si>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</si>
  <si>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</si>
  <si>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</si>
  <si>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</si>
  <si>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</si>
  <si>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</si>
  <si>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</si>
  <si>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</si>
  <si>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</si>
  <si>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</si>
  <si>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</si>
  <si>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</si>
  <si>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</si>
  <si>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</si>
  <si>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</si>
  <si>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</si>
  <si>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</si>
  <si>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</si>
  <si>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</si>
  <si>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</si>
  <si>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</si>
  <si>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</si>
  <si>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</si>
  <si>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</si>
  <si>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</si>
  <si>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</si>
  <si>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</si>
  <si>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</si>
  <si>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</si>
  <si>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</si>
  <si>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</si>
  <si>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</si>
  <si>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</si>
  <si>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</si>
  <si>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</si>
  <si>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</si>
  <si>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</si>
  <si>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</si>
  <si>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</si>
  <si>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</si>
  <si>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</si>
  <si>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</si>
  <si>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</si>
  <si>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</si>
  <si>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</si>
  <si>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</si>
  <si>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</si>
  <si>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</si>
  <si>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</si>
  <si>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</si>
  <si>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</si>
  <si>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</si>
  <si>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</si>
  <si>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</si>
  <si>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</si>
  <si>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</si>
  <si>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</si>
  <si>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</si>
  <si>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</si>
  <si>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</si>
  <si>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</si>
  <si>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</si>
  <si>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</si>
  <si>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</si>
  <si>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</si>
  <si>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</si>
  <si>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</si>
  <si>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</si>
  <si>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</si>
  <si>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</si>
  <si>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</si>
  <si>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</si>
  <si>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</si>
  <si>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</si>
  <si>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</si>
  <si>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</si>
  <si>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</si>
  <si>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</si>
  <si>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</si>
  <si>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</si>
  <si>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</si>
  <si>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</si>
  <si>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</si>
  <si>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</si>
  <si>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</si>
  <si>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</si>
  <si>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</si>
  <si>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</si>
  <si>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</si>
  <si>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</si>
  <si>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</si>
  <si>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</si>
  <si>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</si>
  <si>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</si>
  <si>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</si>
  <si>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</si>
  <si>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</si>
  <si>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</si>
  <si>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</si>
  <si>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</si>
  <si>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</si>
  <si>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</si>
  <si>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</si>
  <si>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</si>
  <si>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</si>
  <si>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</si>
  <si>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</si>
  <si>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</si>
  <si>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</si>
  <si>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</si>
  <si>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</si>
  <si>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</si>
  <si>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</si>
  <si>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</si>
  <si>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</si>
  <si>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</si>
  <si>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</si>
  <si>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</si>
  <si>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</si>
  <si>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</si>
  <si>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</si>
  <si>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</si>
  <si>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</si>
  <si>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</si>
  <si>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</si>
  <si>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</si>
  <si>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</si>
  <si>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</si>
  <si>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</si>
  <si>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</si>
  <si>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</si>
  <si>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</si>
  <si>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</si>
  <si>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</si>
  <si>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</si>
  <si>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</si>
  <si>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</si>
  <si>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</si>
  <si>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</si>
  <si>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</si>
  <si>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</si>
  <si>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</si>
  <si>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</si>
  <si>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</si>
  <si>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</si>
  <si>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</si>
  <si>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</si>
  <si>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</si>
  <si>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</si>
  <si>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</si>
  <si>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</si>
  <si>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</si>
  <si>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</si>
  <si>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</si>
  <si>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</si>
  <si>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</si>
  <si>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</si>
  <si>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</si>
  <si>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</si>
  <si>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</si>
  <si>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</si>
  <si>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</si>
  <si>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</si>
  <si>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</si>
  <si>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</si>
  <si>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</si>
  <si>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</si>
  <si>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</si>
  <si>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</si>
  <si>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</si>
  <si>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</si>
  <si>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</si>
  <si>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</si>
  <si>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</si>
  <si>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</si>
  <si>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</si>
  <si>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</si>
  <si>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</si>
  <si>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</si>
  <si>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</si>
  <si>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</si>
  <si>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</si>
  <si>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</si>
  <si>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</si>
  <si>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</si>
  <si>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</si>
  <si>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</si>
  <si>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</si>
  <si>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</si>
  <si>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</si>
  <si>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</si>
  <si>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</si>
  <si>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</si>
  <si>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</si>
  <si>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</si>
  <si>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</si>
  <si>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</si>
  <si>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</si>
  <si>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</si>
  <si>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</si>
  <si>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</si>
  <si>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</si>
  <si>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</si>
  <si>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</si>
  <si>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</si>
  <si>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</si>
  <si>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</si>
  <si>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</si>
  <si>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</si>
  <si>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</si>
  <si>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</si>
  <si>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</si>
  <si>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</si>
  <si>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</si>
  <si>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</si>
  <si>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</si>
  <si>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</si>
  <si>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</si>
  <si>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</si>
  <si>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</si>
  <si>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</si>
  <si>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</si>
  <si>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</si>
  <si>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</si>
  <si>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</si>
  <si>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</si>
  <si>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</si>
  <si>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</si>
  <si>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</si>
  <si>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</si>
  <si>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</si>
  <si>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</si>
  <si>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</si>
  <si>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</si>
  <si>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</si>
  <si>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</si>
  <si>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</si>
  <si>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</si>
  <si>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</si>
  <si>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</si>
  <si>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</si>
  <si>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</si>
  <si>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</si>
  <si>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</si>
  <si>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</si>
  <si>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</si>
  <si>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</si>
  <si>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</si>
  <si>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</si>
  <si>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</si>
  <si>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</si>
  <si>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</si>
  <si>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</si>
  <si>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</si>
  <si>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</si>
  <si>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</si>
  <si>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</si>
  <si>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</si>
  <si>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</si>
  <si>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</si>
  <si>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</si>
  <si>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</si>
  <si>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</si>
  <si>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</si>
  <si>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</si>
  <si>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</si>
  <si>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</si>
  <si>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</si>
  <si>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</si>
  <si>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</si>
  <si>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</si>
  <si>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</si>
  <si>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</si>
  <si>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</si>
  <si>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</si>
  <si>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</si>
  <si>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</si>
  <si>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</si>
  <si>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</si>
  <si>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</si>
  <si>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</si>
  <si>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</si>
  <si>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</si>
  <si>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</si>
  <si>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</si>
  <si>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</si>
  <si>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</si>
  <si>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</si>
  <si>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</si>
  <si>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</si>
  <si>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</si>
  <si>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</si>
  <si>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</si>
  <si>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</si>
  <si>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</si>
  <si>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</si>
  <si>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</si>
  <si>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</si>
  <si>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</si>
  <si>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</si>
  <si>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</si>
  <si>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</si>
  <si>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</si>
  <si>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</si>
  <si>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</si>
  <si>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</si>
  <si>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</si>
  <si>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</si>
  <si>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</si>
  <si>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</si>
  <si>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</si>
  <si>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</si>
  <si>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</si>
  <si>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</si>
  <si>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</si>
  <si>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</si>
  <si>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</si>
  <si>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</si>
  <si>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</si>
  <si>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</si>
  <si>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</si>
  <si>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</si>
  <si>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</si>
  <si>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</si>
  <si>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</si>
  <si>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</si>
  <si>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</si>
  <si>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</si>
  <si>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</si>
  <si>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</si>
  <si>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</si>
  <si>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</si>
  <si>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</si>
  <si>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</si>
  <si>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</si>
  <si>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</si>
  <si>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</si>
  <si>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</si>
  <si>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</si>
  <si>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</si>
  <si>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</si>
  <si>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</si>
  <si>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</si>
  <si>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</si>
  <si>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</si>
  <si>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</si>
  <si>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</si>
  <si>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</si>
  <si>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</si>
  <si>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</si>
  <si>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</si>
  <si>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</si>
  <si>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</si>
  <si>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</si>
  <si>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</si>
  <si>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</si>
  <si>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</si>
  <si>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</si>
  <si>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</si>
  <si>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</si>
  <si>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</si>
  <si>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</si>
  <si>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</si>
  <si>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</si>
  <si>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</si>
  <si>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</si>
  <si>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</si>
  <si>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</si>
  <si>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</si>
  <si>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</si>
  <si>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</si>
  <si>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</si>
  <si>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</si>
  <si>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</si>
  <si>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</si>
  <si>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</si>
  <si>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</si>
  <si>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</si>
  <si>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</si>
  <si>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</si>
  <si>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</si>
  <si>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</si>
  <si>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</si>
  <si>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</si>
  <si>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</si>
  <si>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</si>
  <si>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</si>
  <si>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</si>
  <si>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</si>
  <si>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</si>
  <si>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</si>
  <si>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</si>
  <si>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</si>
  <si>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</si>
  <si>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</si>
  <si>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</si>
  <si>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</si>
  <si>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</si>
  <si>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</si>
  <si>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</si>
  <si>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</si>
  <si>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</si>
  <si>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</si>
  <si>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</si>
  <si>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</si>
  <si>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</si>
  <si>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</si>
  <si>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</si>
  <si>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</si>
  <si>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</si>
  <si>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</si>
  <si>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</si>
  <si>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</si>
  <si>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</si>
  <si>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</si>
  <si>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</si>
  <si>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</si>
  <si>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</si>
  <si>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</si>
  <si>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</si>
  <si>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</si>
  <si>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</si>
  <si>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</si>
  <si>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</si>
  <si>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Овруцький районний суд Житомирської області</t>
  </si>
  <si>
    <t>11101. Житомирська область.м. Овруч</t>
  </si>
  <si>
    <t>вул. Гетьмана Виговського</t>
  </si>
  <si>
    <t>І.В. Білоусенко</t>
  </si>
  <si>
    <t xml:space="preserve">М.О. Соботюк </t>
  </si>
  <si>
    <t>11 січня 2021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</si>
</sst>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5</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&amp;LCC8980F7&amp;C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1542</v>
      </c>
      <c r="E9" s="74">
        <f>SUM(E10:E541)</f>
        <v>1487</v>
      </c>
      <c r="F9" s="74">
        <f>SUM(F10:F541)</f>
        <v>115</v>
      </c>
      <c r="G9" s="74">
        <f>SUM(G10:G541)</f>
        <v>115</v>
      </c>
      <c r="H9" s="74">
        <f>SUM(H10:H541)</f>
        <v>1351</v>
      </c>
      <c r="I9" s="74">
        <f>SUM(I10:I541)</f>
        <v>76</v>
      </c>
      <c r="J9" s="74">
        <f>SUM(J10:J541)</f>
        <v>1351</v>
      </c>
      <c r="K9" s="74">
        <f>SUM(K10:K541)</f>
        <v>869</v>
      </c>
      <c r="L9" s="74">
        <f>SUM(L10:L541)</f>
        <v>22</v>
      </c>
      <c r="M9" s="74">
        <f>SUM(M10:M541)</f>
        <v>460</v>
      </c>
      <c r="N9" s="74">
        <f>SUM(N10:N541)</f>
        <v>13</v>
      </c>
      <c r="O9" s="74">
        <f>SUM(O10:O541)</f>
        <v>338</v>
      </c>
      <c r="P9" s="74">
        <f>SUM(P10:P541)</f>
        <v>0</v>
      </c>
      <c r="Q9" s="74">
        <f>SUM(Q10:Q541)</f>
        <v>39</v>
      </c>
      <c r="R9" s="74">
        <f>SUM(R10:R541)</f>
        <v>70</v>
      </c>
      <c r="S9" s="74">
        <f>SUM(S10:S541)</f>
        <v>25</v>
      </c>
      <c r="T9" s="74">
        <f>SUM(T10:T541)</f>
        <v>812</v>
      </c>
      <c r="U9" s="74">
        <f>SUM(U10:U541)</f>
        <v>0</v>
      </c>
      <c r="V9" s="74">
        <f>SUM(V10:V541)</f>
        <v>0</v>
      </c>
      <c r="W9" s="74">
        <f>SUM(W10:W541)</f>
        <v>0</v>
      </c>
      <c r="X9" s="74">
        <f>SUM(X10:X541)</f>
        <v>12</v>
      </c>
      <c r="Y9" s="74">
        <f>SUM(Y10:Y541)</f>
        <v>15</v>
      </c>
      <c r="Z9" s="74">
        <f>SUM(Z10:Z541)</f>
        <v>0</v>
      </c>
      <c r="AA9" s="74">
        <f>SUM(AA10:AA541)</f>
        <v>5</v>
      </c>
      <c r="AB9" s="74">
        <f>SUM(AB10:AB541)</f>
        <v>0</v>
      </c>
      <c r="AC9" s="74">
        <f>SUM(AC10:AC541)</f>
        <v>0</v>
      </c>
      <c r="AD9" s="74">
        <f>SUM(AD10:AD541)</f>
        <v>0</v>
      </c>
      <c r="AE9" s="74">
        <f>SUM(AE10:AE541)</f>
        <v>3</v>
      </c>
      <c r="AF9" s="74">
        <f>SUM(AF10:AF541)</f>
        <v>0</v>
      </c>
      <c r="AG9" s="74">
        <f>SUM(AG10:AG541)</f>
        <v>102</v>
      </c>
      <c r="AH9" s="74">
        <f>SUM(AH10:AH541)</f>
        <v>1586868</v>
      </c>
      <c r="AI9" s="74">
        <f>SUM(AI10:AI541)</f>
        <v>252348</v>
      </c>
      <c r="AJ9" s="74">
        <f>SUM(AJ10:AJ541)</f>
        <v>0</v>
      </c>
      <c r="AK9" s="74">
        <f>SUM(AK10:AK541)</f>
        <v>0</v>
      </c>
      <c r="AL9" s="74">
        <f>SUM(AL10:AL541)</f>
        <v>0</v>
      </c>
    </row>
    <row r="10" spans="1:38" ht="38.25" customHeight="1">
      <c r="A10" s="12">
        <v>2</v>
      </c>
      <c r="B10" s="51" t="s">
        <v>108</v>
      </c>
      <c r="C10" s="50">
        <v>41</v>
      </c>
      <c r="D10" s="59">
        <v>4</v>
      </c>
      <c r="E10" s="57">
        <v>3</v>
      </c>
      <c r="F10" s="57"/>
      <c r="G10" s="57"/>
      <c r="H10" s="57">
        <v>4</v>
      </c>
      <c r="I10" s="57"/>
      <c r="J10" s="57">
        <v>4</v>
      </c>
      <c r="K10" s="57">
        <v>3</v>
      </c>
      <c r="L10" s="57"/>
      <c r="M10" s="57">
        <v>1</v>
      </c>
      <c r="N10" s="57"/>
      <c r="O10" s="57"/>
      <c r="P10" s="57"/>
      <c r="Q10" s="57">
        <v>1</v>
      </c>
      <c r="R10" s="57"/>
      <c r="S10" s="57"/>
      <c r="T10" s="57">
        <v>3</v>
      </c>
      <c r="U10" s="57"/>
      <c r="V10" s="57"/>
      <c r="W10" s="57"/>
      <c r="X10" s="57"/>
      <c r="Y10" s="76"/>
      <c r="Z10" s="57"/>
      <c r="AA10" s="57"/>
      <c r="AB10" s="77"/>
      <c r="AC10" s="57"/>
      <c r="AD10" s="57"/>
      <c r="AE10" s="57"/>
      <c r="AF10" s="77"/>
      <c r="AG10" s="77"/>
      <c r="AH10" s="58">
        <v>1530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22</v>
      </c>
      <c r="E19" s="57">
        <v>22</v>
      </c>
      <c r="F19" s="57"/>
      <c r="G19" s="57"/>
      <c r="H19" s="57">
        <v>22</v>
      </c>
      <c r="I19" s="57"/>
      <c r="J19" s="57">
        <v>22</v>
      </c>
      <c r="K19" s="57">
        <v>16</v>
      </c>
      <c r="L19" s="57">
        <v>2</v>
      </c>
      <c r="M19" s="57">
        <v>4</v>
      </c>
      <c r="N19" s="57"/>
      <c r="O19" s="57">
        <v>1</v>
      </c>
      <c r="P19" s="57"/>
      <c r="Q19" s="57"/>
      <c r="R19" s="57">
        <v>3</v>
      </c>
      <c r="S19" s="57"/>
      <c r="T19" s="57">
        <v>15</v>
      </c>
      <c r="U19" s="57"/>
      <c r="V19" s="57"/>
      <c r="W19" s="57"/>
      <c r="X19" s="57">
        <v>1</v>
      </c>
      <c r="Y19" s="57"/>
      <c r="Z19" s="57"/>
      <c r="AA19" s="57"/>
      <c r="AB19" s="57"/>
      <c r="AC19" s="57"/>
      <c r="AD19" s="57"/>
      <c r="AE19" s="57"/>
      <c r="AF19" s="57"/>
      <c r="AG19" s="57"/>
      <c r="AH19" s="58">
        <v>6375</v>
      </c>
      <c r="AI19" s="58">
        <v>2975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132</v>
      </c>
      <c r="E22" s="57">
        <v>132</v>
      </c>
      <c r="F22" s="57">
        <v>42</v>
      </c>
      <c r="G22" s="57">
        <v>42</v>
      </c>
      <c r="H22" s="57">
        <v>69</v>
      </c>
      <c r="I22" s="57">
        <v>21</v>
      </c>
      <c r="J22" s="57">
        <v>69</v>
      </c>
      <c r="K22" s="57">
        <v>6</v>
      </c>
      <c r="L22" s="57">
        <v>1</v>
      </c>
      <c r="M22" s="57">
        <v>62</v>
      </c>
      <c r="N22" s="57"/>
      <c r="O22" s="57">
        <v>60</v>
      </c>
      <c r="P22" s="57"/>
      <c r="Q22" s="57">
        <v>2</v>
      </c>
      <c r="R22" s="57"/>
      <c r="S22" s="57"/>
      <c r="T22" s="57">
        <v>6</v>
      </c>
      <c r="U22" s="57"/>
      <c r="V22" s="57"/>
      <c r="W22" s="57"/>
      <c r="X22" s="57"/>
      <c r="Y22" s="57"/>
      <c r="Z22" s="57"/>
      <c r="AA22" s="57"/>
      <c r="AB22" s="57"/>
      <c r="AC22" s="57"/>
      <c r="AD22" s="57"/>
      <c r="AE22" s="57"/>
      <c r="AF22" s="57"/>
      <c r="AG22" s="57"/>
      <c r="AH22" s="58">
        <v>34442</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c r="A26" s="12">
        <v>18</v>
      </c>
      <c r="B26" s="51" t="s">
        <v>133</v>
      </c>
      <c r="C26" s="50" t="s">
        <v>134</v>
      </c>
      <c r="D26" s="57">
        <v>175</v>
      </c>
      <c r="E26" s="57">
        <v>175</v>
      </c>
      <c r="F26" s="57"/>
      <c r="G26" s="57"/>
      <c r="H26" s="57">
        <v>175</v>
      </c>
      <c r="I26" s="57"/>
      <c r="J26" s="57">
        <v>175</v>
      </c>
      <c r="K26" s="57"/>
      <c r="L26" s="57"/>
      <c r="M26" s="57">
        <v>175</v>
      </c>
      <c r="N26" s="57"/>
      <c r="O26" s="57">
        <v>175</v>
      </c>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28</v>
      </c>
      <c r="E32" s="57">
        <v>28</v>
      </c>
      <c r="F32" s="57">
        <v>1</v>
      </c>
      <c r="G32" s="57">
        <v>1</v>
      </c>
      <c r="H32" s="57">
        <v>21</v>
      </c>
      <c r="I32" s="57">
        <v>6</v>
      </c>
      <c r="J32" s="57">
        <v>21</v>
      </c>
      <c r="K32" s="57">
        <v>21</v>
      </c>
      <c r="L32" s="57"/>
      <c r="M32" s="57"/>
      <c r="N32" s="57"/>
      <c r="O32" s="57"/>
      <c r="P32" s="57"/>
      <c r="Q32" s="57"/>
      <c r="R32" s="57"/>
      <c r="S32" s="57"/>
      <c r="T32" s="57">
        <v>21</v>
      </c>
      <c r="U32" s="57"/>
      <c r="V32" s="57"/>
      <c r="W32" s="57"/>
      <c r="X32" s="57"/>
      <c r="Y32" s="57"/>
      <c r="Z32" s="57"/>
      <c r="AA32" s="57"/>
      <c r="AB32" s="57"/>
      <c r="AC32" s="57"/>
      <c r="AD32" s="57"/>
      <c r="AE32" s="57"/>
      <c r="AF32" s="57"/>
      <c r="AG32" s="57"/>
      <c r="AH32" s="58">
        <v>3570</v>
      </c>
      <c r="AI32" s="58">
        <v>1020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215</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2</v>
      </c>
      <c r="E126" s="57">
        <v>2</v>
      </c>
      <c r="F126" s="57"/>
      <c r="G126" s="57"/>
      <c r="H126" s="57">
        <v>2</v>
      </c>
      <c r="I126" s="57"/>
      <c r="J126" s="57">
        <v>2</v>
      </c>
      <c r="K126" s="57"/>
      <c r="L126" s="57"/>
      <c r="M126" s="57">
        <v>2</v>
      </c>
      <c r="N126" s="57"/>
      <c r="O126" s="57">
        <v>1</v>
      </c>
      <c r="P126" s="57"/>
      <c r="Q126" s="57"/>
      <c r="R126" s="57">
        <v>1</v>
      </c>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4</v>
      </c>
      <c r="E146" s="57">
        <v>4</v>
      </c>
      <c r="F146" s="57">
        <v>1</v>
      </c>
      <c r="G146" s="57">
        <v>1</v>
      </c>
      <c r="H146" s="57">
        <v>3</v>
      </c>
      <c r="I146" s="57"/>
      <c r="J146" s="57">
        <v>3</v>
      </c>
      <c r="K146" s="57"/>
      <c r="L146" s="57"/>
      <c r="M146" s="57">
        <v>3</v>
      </c>
      <c r="N146" s="57">
        <v>1</v>
      </c>
      <c r="O146" s="57">
        <v>1</v>
      </c>
      <c r="P146" s="57"/>
      <c r="Q146" s="57"/>
      <c r="R146" s="57">
        <v>1</v>
      </c>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3</v>
      </c>
      <c r="E149" s="57">
        <v>3</v>
      </c>
      <c r="F149" s="57"/>
      <c r="G149" s="57"/>
      <c r="H149" s="57">
        <v>3</v>
      </c>
      <c r="I149" s="57"/>
      <c r="J149" s="57">
        <v>3</v>
      </c>
      <c r="K149" s="57">
        <v>1</v>
      </c>
      <c r="L149" s="57"/>
      <c r="M149" s="57">
        <v>2</v>
      </c>
      <c r="N149" s="57"/>
      <c r="O149" s="57">
        <v>1</v>
      </c>
      <c r="P149" s="57"/>
      <c r="Q149" s="57">
        <v>1</v>
      </c>
      <c r="R149" s="57"/>
      <c r="S149" s="57"/>
      <c r="T149" s="57">
        <v>1</v>
      </c>
      <c r="U149" s="57"/>
      <c r="V149" s="57"/>
      <c r="W149" s="57"/>
      <c r="X149" s="57"/>
      <c r="Y149" s="57"/>
      <c r="Z149" s="57"/>
      <c r="AA149" s="57"/>
      <c r="AB149" s="57"/>
      <c r="AC149" s="57"/>
      <c r="AD149" s="57"/>
      <c r="AE149" s="57"/>
      <c r="AF149" s="57"/>
      <c r="AG149" s="57"/>
      <c r="AH149" s="58">
        <v>153</v>
      </c>
      <c r="AI149" s="58">
        <v>153</v>
      </c>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15</v>
      </c>
      <c r="E151" s="57">
        <v>15</v>
      </c>
      <c r="F151" s="57">
        <v>6</v>
      </c>
      <c r="G151" s="57">
        <v>6</v>
      </c>
      <c r="H151" s="57">
        <v>9</v>
      </c>
      <c r="I151" s="57"/>
      <c r="J151" s="57">
        <v>9</v>
      </c>
      <c r="K151" s="57">
        <v>7</v>
      </c>
      <c r="L151" s="57"/>
      <c r="M151" s="57">
        <v>2</v>
      </c>
      <c r="N151" s="57"/>
      <c r="O151" s="57">
        <v>1</v>
      </c>
      <c r="P151" s="57"/>
      <c r="Q151" s="57"/>
      <c r="R151" s="57">
        <v>1</v>
      </c>
      <c r="S151" s="57"/>
      <c r="T151" s="57">
        <v>7</v>
      </c>
      <c r="U151" s="57"/>
      <c r="V151" s="57"/>
      <c r="W151" s="57"/>
      <c r="X151" s="57"/>
      <c r="Y151" s="57"/>
      <c r="Z151" s="57"/>
      <c r="AA151" s="57"/>
      <c r="AB151" s="57"/>
      <c r="AC151" s="57"/>
      <c r="AD151" s="57"/>
      <c r="AE151" s="57"/>
      <c r="AF151" s="57"/>
      <c r="AG151" s="57"/>
      <c r="AH151" s="58">
        <v>1071</v>
      </c>
      <c r="AI151" s="58">
        <v>306</v>
      </c>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304</v>
      </c>
      <c r="C153" s="50" t="s">
        <v>305</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55</v>
      </c>
      <c r="E156" s="57">
        <v>52</v>
      </c>
      <c r="F156" s="57">
        <v>2</v>
      </c>
      <c r="G156" s="57">
        <v>2</v>
      </c>
      <c r="H156" s="57">
        <v>51</v>
      </c>
      <c r="I156" s="57">
        <v>2</v>
      </c>
      <c r="J156" s="57">
        <v>51</v>
      </c>
      <c r="K156" s="57">
        <v>39</v>
      </c>
      <c r="L156" s="57"/>
      <c r="M156" s="57">
        <v>12</v>
      </c>
      <c r="N156" s="57"/>
      <c r="O156" s="57">
        <v>6</v>
      </c>
      <c r="P156" s="57"/>
      <c r="Q156" s="57">
        <v>1</v>
      </c>
      <c r="R156" s="57">
        <v>5</v>
      </c>
      <c r="S156" s="57"/>
      <c r="T156" s="57">
        <v>39</v>
      </c>
      <c r="U156" s="57"/>
      <c r="V156" s="57"/>
      <c r="W156" s="57"/>
      <c r="X156" s="57"/>
      <c r="Y156" s="57"/>
      <c r="Z156" s="57"/>
      <c r="AA156" s="57"/>
      <c r="AB156" s="57"/>
      <c r="AC156" s="57"/>
      <c r="AD156" s="57"/>
      <c r="AE156" s="57"/>
      <c r="AF156" s="57"/>
      <c r="AG156" s="57"/>
      <c r="AH156" s="58">
        <v>13260</v>
      </c>
      <c r="AI156" s="58">
        <v>9520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4</v>
      </c>
      <c r="E159" s="57">
        <v>3</v>
      </c>
      <c r="F159" s="57">
        <v>1</v>
      </c>
      <c r="G159" s="57">
        <v>1</v>
      </c>
      <c r="H159" s="57">
        <v>3</v>
      </c>
      <c r="I159" s="57"/>
      <c r="J159" s="57">
        <v>3</v>
      </c>
      <c r="K159" s="57"/>
      <c r="L159" s="57">
        <v>3</v>
      </c>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162</v>
      </c>
      <c r="E166" s="57">
        <v>152</v>
      </c>
      <c r="F166" s="57">
        <v>10</v>
      </c>
      <c r="G166" s="57">
        <v>10</v>
      </c>
      <c r="H166" s="57">
        <v>143</v>
      </c>
      <c r="I166" s="57">
        <v>9</v>
      </c>
      <c r="J166" s="57">
        <v>143</v>
      </c>
      <c r="K166" s="57">
        <v>103</v>
      </c>
      <c r="L166" s="57"/>
      <c r="M166" s="57">
        <v>40</v>
      </c>
      <c r="N166" s="57">
        <v>12</v>
      </c>
      <c r="O166" s="57"/>
      <c r="P166" s="57"/>
      <c r="Q166" s="57">
        <v>6</v>
      </c>
      <c r="R166" s="57">
        <v>22</v>
      </c>
      <c r="S166" s="57"/>
      <c r="T166" s="57">
        <v>103</v>
      </c>
      <c r="U166" s="57"/>
      <c r="V166" s="57"/>
      <c r="W166" s="57"/>
      <c r="X166" s="57"/>
      <c r="Y166" s="57"/>
      <c r="Z166" s="57"/>
      <c r="AA166" s="57"/>
      <c r="AB166" s="57"/>
      <c r="AC166" s="57"/>
      <c r="AD166" s="57"/>
      <c r="AE166" s="57"/>
      <c r="AF166" s="57"/>
      <c r="AG166" s="57">
        <v>102</v>
      </c>
      <c r="AH166" s="58">
        <v>1305770</v>
      </c>
      <c r="AI166" s="58">
        <v>173400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3</v>
      </c>
      <c r="E179" s="57">
        <v>3</v>
      </c>
      <c r="F179" s="57">
        <v>1</v>
      </c>
      <c r="G179" s="57">
        <v>1</v>
      </c>
      <c r="H179" s="57">
        <v>2</v>
      </c>
      <c r="I179" s="57"/>
      <c r="J179" s="57">
        <v>2</v>
      </c>
      <c r="K179" s="57"/>
      <c r="L179" s="57"/>
      <c r="M179" s="57">
        <v>2</v>
      </c>
      <c r="N179" s="57"/>
      <c r="O179" s="57">
        <v>2</v>
      </c>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3</v>
      </c>
      <c r="E200" s="57">
        <v>3</v>
      </c>
      <c r="F200" s="57"/>
      <c r="G200" s="57"/>
      <c r="H200" s="57">
        <v>3</v>
      </c>
      <c r="I200" s="57"/>
      <c r="J200" s="57">
        <v>3</v>
      </c>
      <c r="K200" s="57">
        <v>2</v>
      </c>
      <c r="L200" s="57"/>
      <c r="M200" s="57">
        <v>1</v>
      </c>
      <c r="N200" s="57"/>
      <c r="O200" s="57">
        <v>1</v>
      </c>
      <c r="P200" s="57"/>
      <c r="Q200" s="57"/>
      <c r="R200" s="57"/>
      <c r="S200" s="57"/>
      <c r="T200" s="57">
        <v>2</v>
      </c>
      <c r="U200" s="57"/>
      <c r="V200" s="57"/>
      <c r="W200" s="57"/>
      <c r="X200" s="57"/>
      <c r="Y200" s="57"/>
      <c r="Z200" s="57"/>
      <c r="AA200" s="57"/>
      <c r="AB200" s="57"/>
      <c r="AC200" s="57"/>
      <c r="AD200" s="57"/>
      <c r="AE200" s="57"/>
      <c r="AF200" s="57"/>
      <c r="AG200" s="57"/>
      <c r="AH200" s="58">
        <v>102</v>
      </c>
      <c r="AI200" s="58"/>
      <c r="AJ200" s="58"/>
      <c r="AK200" s="58"/>
      <c r="AL200" s="58"/>
    </row>
    <row r="201" spans="1:38" ht="38.25" customHeight="1">
      <c r="A201" s="12">
        <v>193</v>
      </c>
      <c r="B201" s="51" t="s">
        <v>364</v>
      </c>
      <c r="C201" s="50">
        <v>155</v>
      </c>
      <c r="D201" s="57">
        <v>1</v>
      </c>
      <c r="E201" s="57">
        <v>1</v>
      </c>
      <c r="F201" s="57"/>
      <c r="G201" s="57"/>
      <c r="H201" s="57"/>
      <c r="I201" s="57">
        <v>1</v>
      </c>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21</v>
      </c>
      <c r="E202" s="57">
        <v>21</v>
      </c>
      <c r="F202" s="57"/>
      <c r="G202" s="57"/>
      <c r="H202" s="57">
        <v>21</v>
      </c>
      <c r="I202" s="57"/>
      <c r="J202" s="57">
        <v>21</v>
      </c>
      <c r="K202" s="57">
        <v>10</v>
      </c>
      <c r="L202" s="57"/>
      <c r="M202" s="57">
        <v>11</v>
      </c>
      <c r="N202" s="57"/>
      <c r="O202" s="57">
        <v>7</v>
      </c>
      <c r="P202" s="57"/>
      <c r="Q202" s="57"/>
      <c r="R202" s="57">
        <v>4</v>
      </c>
      <c r="S202" s="57"/>
      <c r="T202" s="57">
        <v>10</v>
      </c>
      <c r="U202" s="57"/>
      <c r="V202" s="57"/>
      <c r="W202" s="57"/>
      <c r="X202" s="57"/>
      <c r="Y202" s="57"/>
      <c r="Z202" s="57"/>
      <c r="AA202" s="57"/>
      <c r="AB202" s="57"/>
      <c r="AC202" s="57"/>
      <c r="AD202" s="57"/>
      <c r="AE202" s="57"/>
      <c r="AF202" s="57"/>
      <c r="AG202" s="57"/>
      <c r="AH202" s="58">
        <v>493</v>
      </c>
      <c r="AI202" s="58">
        <v>289</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4</v>
      </c>
      <c r="E204" s="57">
        <v>4</v>
      </c>
      <c r="F204" s="57"/>
      <c r="G204" s="57"/>
      <c r="H204" s="57">
        <v>4</v>
      </c>
      <c r="I204" s="57"/>
      <c r="J204" s="57">
        <v>4</v>
      </c>
      <c r="K204" s="57">
        <v>1</v>
      </c>
      <c r="L204" s="57"/>
      <c r="M204" s="57">
        <v>3</v>
      </c>
      <c r="N204" s="57"/>
      <c r="O204" s="57"/>
      <c r="P204" s="57"/>
      <c r="Q204" s="57">
        <v>2</v>
      </c>
      <c r="R204" s="57">
        <v>1</v>
      </c>
      <c r="S204" s="57"/>
      <c r="T204" s="57">
        <v>1</v>
      </c>
      <c r="U204" s="57"/>
      <c r="V204" s="57"/>
      <c r="W204" s="57"/>
      <c r="X204" s="57"/>
      <c r="Y204" s="57"/>
      <c r="Z204" s="57"/>
      <c r="AA204" s="57"/>
      <c r="AB204" s="57"/>
      <c r="AC204" s="57"/>
      <c r="AD204" s="57"/>
      <c r="AE204" s="57">
        <v>1</v>
      </c>
      <c r="AF204" s="57"/>
      <c r="AG204" s="57"/>
      <c r="AH204" s="58">
        <v>3400</v>
      </c>
      <c r="AI204" s="58">
        <v>3400</v>
      </c>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4</v>
      </c>
      <c r="E211" s="57">
        <v>4</v>
      </c>
      <c r="F211" s="57"/>
      <c r="G211" s="57"/>
      <c r="H211" s="57">
        <v>4</v>
      </c>
      <c r="I211" s="57"/>
      <c r="J211" s="57">
        <v>4</v>
      </c>
      <c r="K211" s="57"/>
      <c r="L211" s="57"/>
      <c r="M211" s="57">
        <v>4</v>
      </c>
      <c r="N211" s="57"/>
      <c r="O211" s="57">
        <v>4</v>
      </c>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4</v>
      </c>
      <c r="E219" s="57">
        <v>4</v>
      </c>
      <c r="F219" s="57"/>
      <c r="G219" s="57"/>
      <c r="H219" s="57">
        <v>4</v>
      </c>
      <c r="I219" s="57"/>
      <c r="J219" s="57">
        <v>4</v>
      </c>
      <c r="K219" s="57"/>
      <c r="L219" s="57"/>
      <c r="M219" s="57">
        <v>4</v>
      </c>
      <c r="N219" s="57"/>
      <c r="O219" s="57"/>
      <c r="P219" s="57"/>
      <c r="Q219" s="57"/>
      <c r="R219" s="57">
        <v>4</v>
      </c>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c r="A220" s="12">
        <v>212</v>
      </c>
      <c r="B220" s="51" t="s">
        <v>390</v>
      </c>
      <c r="C220" s="50" t="s">
        <v>391</v>
      </c>
      <c r="D220" s="57">
        <v>12</v>
      </c>
      <c r="E220" s="57">
        <v>11</v>
      </c>
      <c r="F220" s="57"/>
      <c r="G220" s="57"/>
      <c r="H220" s="57">
        <v>12</v>
      </c>
      <c r="I220" s="57"/>
      <c r="J220" s="57">
        <v>12</v>
      </c>
      <c r="K220" s="57">
        <v>8</v>
      </c>
      <c r="L220" s="57"/>
      <c r="M220" s="57">
        <v>4</v>
      </c>
      <c r="N220" s="57"/>
      <c r="O220" s="57">
        <v>1</v>
      </c>
      <c r="P220" s="57"/>
      <c r="Q220" s="57"/>
      <c r="R220" s="57">
        <v>3</v>
      </c>
      <c r="S220" s="57"/>
      <c r="T220" s="57">
        <v>8</v>
      </c>
      <c r="U220" s="57"/>
      <c r="V220" s="57"/>
      <c r="W220" s="57"/>
      <c r="X220" s="57"/>
      <c r="Y220" s="57"/>
      <c r="Z220" s="57"/>
      <c r="AA220" s="57"/>
      <c r="AB220" s="57"/>
      <c r="AC220" s="57"/>
      <c r="AD220" s="57"/>
      <c r="AE220" s="57"/>
      <c r="AF220" s="57"/>
      <c r="AG220" s="57"/>
      <c r="AH220" s="58">
        <v>1190</v>
      </c>
      <c r="AI220" s="58">
        <v>170</v>
      </c>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1</v>
      </c>
      <c r="E236" s="57">
        <v>1</v>
      </c>
      <c r="F236" s="57">
        <v>1</v>
      </c>
      <c r="G236" s="57">
        <v>1</v>
      </c>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c r="A249" s="12">
        <v>241</v>
      </c>
      <c r="B249" s="51" t="s">
        <v>443</v>
      </c>
      <c r="C249" s="50" t="s">
        <v>444</v>
      </c>
      <c r="D249" s="57">
        <v>1</v>
      </c>
      <c r="E249" s="57">
        <v>1</v>
      </c>
      <c r="F249" s="57"/>
      <c r="G249" s="57"/>
      <c r="H249" s="57">
        <v>1</v>
      </c>
      <c r="I249" s="57"/>
      <c r="J249" s="57">
        <v>1</v>
      </c>
      <c r="K249" s="57"/>
      <c r="L249" s="57"/>
      <c r="M249" s="57">
        <v>1</v>
      </c>
      <c r="N249" s="57"/>
      <c r="O249" s="57">
        <v>1</v>
      </c>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447</v>
      </c>
      <c r="C251" s="50" t="s">
        <v>448</v>
      </c>
      <c r="D251" s="57">
        <v>18</v>
      </c>
      <c r="E251" s="57">
        <v>18</v>
      </c>
      <c r="F251" s="57">
        <v>6</v>
      </c>
      <c r="G251" s="57">
        <v>6</v>
      </c>
      <c r="H251" s="57">
        <v>11</v>
      </c>
      <c r="I251" s="57">
        <v>1</v>
      </c>
      <c r="J251" s="57">
        <v>11</v>
      </c>
      <c r="K251" s="57">
        <v>2</v>
      </c>
      <c r="L251" s="57"/>
      <c r="M251" s="57">
        <v>9</v>
      </c>
      <c r="N251" s="57"/>
      <c r="O251" s="57">
        <v>6</v>
      </c>
      <c r="P251" s="57"/>
      <c r="Q251" s="57"/>
      <c r="R251" s="57">
        <v>3</v>
      </c>
      <c r="S251" s="57"/>
      <c r="T251" s="57">
        <v>2</v>
      </c>
      <c r="U251" s="57"/>
      <c r="V251" s="57"/>
      <c r="W251" s="57"/>
      <c r="X251" s="57"/>
      <c r="Y251" s="57"/>
      <c r="Z251" s="57"/>
      <c r="AA251" s="57"/>
      <c r="AB251" s="57"/>
      <c r="AC251" s="57"/>
      <c r="AD251" s="57"/>
      <c r="AE251" s="57"/>
      <c r="AF251" s="57"/>
      <c r="AG251" s="57"/>
      <c r="AH251" s="58">
        <v>3400</v>
      </c>
      <c r="AI251" s="58">
        <v>1700</v>
      </c>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20</v>
      </c>
      <c r="E300" s="57">
        <v>20</v>
      </c>
      <c r="F300" s="57">
        <v>1</v>
      </c>
      <c r="G300" s="57">
        <v>1</v>
      </c>
      <c r="H300" s="57">
        <v>18</v>
      </c>
      <c r="I300" s="57">
        <v>1</v>
      </c>
      <c r="J300" s="57">
        <v>18</v>
      </c>
      <c r="K300" s="57">
        <v>9</v>
      </c>
      <c r="L300" s="57"/>
      <c r="M300" s="57">
        <v>9</v>
      </c>
      <c r="N300" s="57"/>
      <c r="O300" s="57">
        <v>6</v>
      </c>
      <c r="P300" s="57"/>
      <c r="Q300" s="57">
        <v>1</v>
      </c>
      <c r="R300" s="57">
        <v>2</v>
      </c>
      <c r="S300" s="57"/>
      <c r="T300" s="57">
        <v>9</v>
      </c>
      <c r="U300" s="57"/>
      <c r="V300" s="57"/>
      <c r="W300" s="57"/>
      <c r="X300" s="57"/>
      <c r="Y300" s="57"/>
      <c r="Z300" s="57"/>
      <c r="AA300" s="57"/>
      <c r="AB300" s="57"/>
      <c r="AC300" s="57"/>
      <c r="AD300" s="57"/>
      <c r="AE300" s="57"/>
      <c r="AF300" s="57"/>
      <c r="AG300" s="57"/>
      <c r="AH300" s="58">
        <v>7650</v>
      </c>
      <c r="AI300" s="58">
        <v>5100</v>
      </c>
      <c r="AJ300" s="58"/>
      <c r="AK300" s="58"/>
      <c r="AL300" s="58"/>
    </row>
    <row r="301" spans="1:38" ht="38.25" customHeight="1">
      <c r="A301" s="12">
        <v>293</v>
      </c>
      <c r="B301" s="51" t="s">
        <v>534</v>
      </c>
      <c r="C301" s="50" t="s">
        <v>535</v>
      </c>
      <c r="D301" s="57">
        <v>4</v>
      </c>
      <c r="E301" s="57">
        <v>4</v>
      </c>
      <c r="F301" s="57"/>
      <c r="G301" s="57"/>
      <c r="H301" s="57">
        <v>4</v>
      </c>
      <c r="I301" s="57"/>
      <c r="J301" s="57">
        <v>4</v>
      </c>
      <c r="K301" s="57">
        <v>1</v>
      </c>
      <c r="L301" s="57"/>
      <c r="M301" s="57">
        <v>3</v>
      </c>
      <c r="N301" s="57"/>
      <c r="O301" s="57">
        <v>3</v>
      </c>
      <c r="P301" s="57"/>
      <c r="Q301" s="57"/>
      <c r="R301" s="57"/>
      <c r="S301" s="57"/>
      <c r="T301" s="57">
        <v>1</v>
      </c>
      <c r="U301" s="57"/>
      <c r="V301" s="57"/>
      <c r="W301" s="57"/>
      <c r="X301" s="57"/>
      <c r="Y301" s="57"/>
      <c r="Z301" s="57"/>
      <c r="AA301" s="57"/>
      <c r="AB301" s="57"/>
      <c r="AC301" s="57"/>
      <c r="AD301" s="57"/>
      <c r="AE301" s="57"/>
      <c r="AF301" s="57"/>
      <c r="AG301" s="57"/>
      <c r="AH301" s="58">
        <v>3400</v>
      </c>
      <c r="AI301" s="58">
        <v>3400</v>
      </c>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551</v>
      </c>
      <c r="C312" s="50" t="s">
        <v>552</v>
      </c>
      <c r="D312" s="57">
        <v>1</v>
      </c>
      <c r="E312" s="57">
        <v>1</v>
      </c>
      <c r="F312" s="57"/>
      <c r="G312" s="57"/>
      <c r="H312" s="57">
        <v>1</v>
      </c>
      <c r="I312" s="57"/>
      <c r="J312" s="57">
        <v>1</v>
      </c>
      <c r="K312" s="57">
        <v>1</v>
      </c>
      <c r="L312" s="57"/>
      <c r="M312" s="57"/>
      <c r="N312" s="57"/>
      <c r="O312" s="57"/>
      <c r="P312" s="57"/>
      <c r="Q312" s="57"/>
      <c r="R312" s="57"/>
      <c r="S312" s="57"/>
      <c r="T312" s="57">
        <v>1</v>
      </c>
      <c r="U312" s="57"/>
      <c r="V312" s="57"/>
      <c r="W312" s="57"/>
      <c r="X312" s="57"/>
      <c r="Y312" s="57"/>
      <c r="Z312" s="57"/>
      <c r="AA312" s="57"/>
      <c r="AB312" s="57"/>
      <c r="AC312" s="57"/>
      <c r="AD312" s="57"/>
      <c r="AE312" s="57"/>
      <c r="AF312" s="57"/>
      <c r="AG312" s="57"/>
      <c r="AH312" s="58">
        <v>2465</v>
      </c>
      <c r="AI312" s="58">
        <v>2465</v>
      </c>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557</v>
      </c>
      <c r="C315" s="50" t="s">
        <v>558</v>
      </c>
      <c r="D315" s="57">
        <v>9</v>
      </c>
      <c r="E315" s="57">
        <v>9</v>
      </c>
      <c r="F315" s="57"/>
      <c r="G315" s="57"/>
      <c r="H315" s="57">
        <v>9</v>
      </c>
      <c r="I315" s="57"/>
      <c r="J315" s="57">
        <v>9</v>
      </c>
      <c r="K315" s="57">
        <v>7</v>
      </c>
      <c r="L315" s="57"/>
      <c r="M315" s="57">
        <v>2</v>
      </c>
      <c r="N315" s="57"/>
      <c r="O315" s="57">
        <v>2</v>
      </c>
      <c r="P315" s="57"/>
      <c r="Q315" s="57"/>
      <c r="R315" s="57"/>
      <c r="S315" s="57"/>
      <c r="T315" s="57">
        <v>7</v>
      </c>
      <c r="U315" s="57"/>
      <c r="V315" s="57"/>
      <c r="W315" s="57"/>
      <c r="X315" s="57"/>
      <c r="Y315" s="57"/>
      <c r="Z315" s="57"/>
      <c r="AA315" s="57"/>
      <c r="AB315" s="57"/>
      <c r="AC315" s="57"/>
      <c r="AD315" s="57"/>
      <c r="AE315" s="57"/>
      <c r="AF315" s="57"/>
      <c r="AG315" s="57"/>
      <c r="AH315" s="58">
        <v>15980</v>
      </c>
      <c r="AI315" s="58">
        <v>15980</v>
      </c>
      <c r="AJ315" s="58"/>
      <c r="AK315" s="58"/>
      <c r="AL315" s="58"/>
    </row>
    <row r="316" spans="1:38" ht="38.25" customHeight="1">
      <c r="A316" s="12">
        <v>308</v>
      </c>
      <c r="B316" s="51" t="s">
        <v>559</v>
      </c>
      <c r="C316" s="50" t="s">
        <v>560</v>
      </c>
      <c r="D316" s="57">
        <v>1</v>
      </c>
      <c r="E316" s="57">
        <v>1</v>
      </c>
      <c r="F316" s="57"/>
      <c r="G316" s="57"/>
      <c r="H316" s="57">
        <v>1</v>
      </c>
      <c r="I316" s="57"/>
      <c r="J316" s="57">
        <v>1</v>
      </c>
      <c r="K316" s="57"/>
      <c r="L316" s="57"/>
      <c r="M316" s="57">
        <v>1</v>
      </c>
      <c r="N316" s="57"/>
      <c r="O316" s="57"/>
      <c r="P316" s="57"/>
      <c r="Q316" s="57"/>
      <c r="R316" s="57">
        <v>1</v>
      </c>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7</v>
      </c>
      <c r="E317" s="57">
        <v>7</v>
      </c>
      <c r="F317" s="57">
        <v>1</v>
      </c>
      <c r="G317" s="57">
        <v>1</v>
      </c>
      <c r="H317" s="57">
        <v>6</v>
      </c>
      <c r="I317" s="57"/>
      <c r="J317" s="57">
        <v>6</v>
      </c>
      <c r="K317" s="57">
        <v>5</v>
      </c>
      <c r="L317" s="57"/>
      <c r="M317" s="57">
        <v>1</v>
      </c>
      <c r="N317" s="57"/>
      <c r="O317" s="57"/>
      <c r="P317" s="57"/>
      <c r="Q317" s="57"/>
      <c r="R317" s="57">
        <v>1</v>
      </c>
      <c r="S317" s="57"/>
      <c r="T317" s="57">
        <v>5</v>
      </c>
      <c r="U317" s="57"/>
      <c r="V317" s="57"/>
      <c r="W317" s="57"/>
      <c r="X317" s="57"/>
      <c r="Y317" s="57"/>
      <c r="Z317" s="57"/>
      <c r="AA317" s="57"/>
      <c r="AB317" s="57"/>
      <c r="AC317" s="57"/>
      <c r="AD317" s="57"/>
      <c r="AE317" s="57"/>
      <c r="AF317" s="57"/>
      <c r="AG317" s="57"/>
      <c r="AH317" s="58">
        <v>18275</v>
      </c>
      <c r="AI317" s="58">
        <v>10965</v>
      </c>
      <c r="AJ317" s="58"/>
      <c r="AK317" s="58"/>
      <c r="AL317" s="58"/>
    </row>
    <row r="318" spans="1:38" ht="38.25" customHeight="1">
      <c r="A318" s="12">
        <v>310</v>
      </c>
      <c r="B318" s="51" t="s">
        <v>563</v>
      </c>
      <c r="C318" s="50">
        <v>173</v>
      </c>
      <c r="D318" s="57">
        <v>146</v>
      </c>
      <c r="E318" s="57">
        <v>140</v>
      </c>
      <c r="F318" s="57">
        <v>5</v>
      </c>
      <c r="G318" s="57">
        <v>5</v>
      </c>
      <c r="H318" s="57">
        <v>135</v>
      </c>
      <c r="I318" s="57">
        <v>6</v>
      </c>
      <c r="J318" s="57">
        <v>135</v>
      </c>
      <c r="K318" s="57">
        <v>124</v>
      </c>
      <c r="L318" s="57">
        <v>3</v>
      </c>
      <c r="M318" s="57">
        <v>8</v>
      </c>
      <c r="N318" s="57"/>
      <c r="O318" s="57">
        <v>3</v>
      </c>
      <c r="P318" s="57"/>
      <c r="Q318" s="57">
        <v>4</v>
      </c>
      <c r="R318" s="57">
        <v>1</v>
      </c>
      <c r="S318" s="57"/>
      <c r="T318" s="57">
        <v>122</v>
      </c>
      <c r="U318" s="57"/>
      <c r="V318" s="57"/>
      <c r="W318" s="57"/>
      <c r="X318" s="57">
        <v>1</v>
      </c>
      <c r="Y318" s="57"/>
      <c r="Z318" s="57"/>
      <c r="AA318" s="57">
        <v>1</v>
      </c>
      <c r="AB318" s="57"/>
      <c r="AC318" s="57"/>
      <c r="AD318" s="57"/>
      <c r="AE318" s="57"/>
      <c r="AF318" s="57"/>
      <c r="AG318" s="57"/>
      <c r="AH318" s="58">
        <v>6953</v>
      </c>
      <c r="AI318" s="58">
        <v>1326</v>
      </c>
      <c r="AJ318" s="58"/>
      <c r="AK318" s="58"/>
      <c r="AL318" s="58"/>
    </row>
    <row r="319" spans="1:38" ht="38.25" customHeight="1">
      <c r="A319" s="12">
        <v>311</v>
      </c>
      <c r="B319" s="51" t="s">
        <v>564</v>
      </c>
      <c r="C319" s="50" t="s">
        <v>565</v>
      </c>
      <c r="D319" s="57">
        <v>1</v>
      </c>
      <c r="E319" s="57">
        <v>1</v>
      </c>
      <c r="F319" s="57"/>
      <c r="G319" s="57"/>
      <c r="H319" s="57">
        <v>1</v>
      </c>
      <c r="I319" s="57"/>
      <c r="J319" s="57">
        <v>1</v>
      </c>
      <c r="K319" s="57"/>
      <c r="L319" s="57"/>
      <c r="M319" s="57">
        <v>1</v>
      </c>
      <c r="N319" s="57"/>
      <c r="O319" s="57">
        <v>1</v>
      </c>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393</v>
      </c>
      <c r="E320" s="57">
        <v>375</v>
      </c>
      <c r="F320" s="57">
        <v>20</v>
      </c>
      <c r="G320" s="57">
        <v>20</v>
      </c>
      <c r="H320" s="57">
        <v>357</v>
      </c>
      <c r="I320" s="57">
        <v>16</v>
      </c>
      <c r="J320" s="57">
        <v>357</v>
      </c>
      <c r="K320" s="57">
        <v>324</v>
      </c>
      <c r="L320" s="57">
        <v>2</v>
      </c>
      <c r="M320" s="57">
        <v>31</v>
      </c>
      <c r="N320" s="57"/>
      <c r="O320" s="57">
        <v>13</v>
      </c>
      <c r="P320" s="57"/>
      <c r="Q320" s="57">
        <v>10</v>
      </c>
      <c r="R320" s="57">
        <v>8</v>
      </c>
      <c r="S320" s="57"/>
      <c r="T320" s="57">
        <v>315</v>
      </c>
      <c r="U320" s="57"/>
      <c r="V320" s="57"/>
      <c r="W320" s="57"/>
      <c r="X320" s="57">
        <v>9</v>
      </c>
      <c r="Y320" s="57"/>
      <c r="Z320" s="57"/>
      <c r="AA320" s="57"/>
      <c r="AB320" s="57"/>
      <c r="AC320" s="57"/>
      <c r="AD320" s="57"/>
      <c r="AE320" s="57"/>
      <c r="AF320" s="57"/>
      <c r="AG320" s="57"/>
      <c r="AH320" s="58">
        <v>71930</v>
      </c>
      <c r="AI320" s="58">
        <v>13940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2</v>
      </c>
      <c r="E325" s="57">
        <v>2</v>
      </c>
      <c r="F325" s="57">
        <v>1</v>
      </c>
      <c r="G325" s="57">
        <v>1</v>
      </c>
      <c r="H325" s="57">
        <v>1</v>
      </c>
      <c r="I325" s="57"/>
      <c r="J325" s="57">
        <v>1</v>
      </c>
      <c r="K325" s="57"/>
      <c r="L325" s="57">
        <v>1</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23</v>
      </c>
      <c r="E330" s="57">
        <v>23</v>
      </c>
      <c r="F330" s="57">
        <v>5</v>
      </c>
      <c r="G330" s="57">
        <v>5</v>
      </c>
      <c r="H330" s="57">
        <v>18</v>
      </c>
      <c r="I330" s="57"/>
      <c r="J330" s="57">
        <v>18</v>
      </c>
      <c r="K330" s="57">
        <v>8</v>
      </c>
      <c r="L330" s="57">
        <v>10</v>
      </c>
      <c r="M330" s="57"/>
      <c r="N330" s="57"/>
      <c r="O330" s="57"/>
      <c r="P330" s="57"/>
      <c r="Q330" s="57"/>
      <c r="R330" s="57"/>
      <c r="S330" s="57"/>
      <c r="T330" s="57">
        <v>7</v>
      </c>
      <c r="U330" s="57"/>
      <c r="V330" s="57"/>
      <c r="W330" s="57"/>
      <c r="X330" s="57">
        <v>1</v>
      </c>
      <c r="Y330" s="57"/>
      <c r="Z330" s="57"/>
      <c r="AA330" s="57"/>
      <c r="AB330" s="57"/>
      <c r="AC330" s="57"/>
      <c r="AD330" s="57"/>
      <c r="AE330" s="57"/>
      <c r="AF330" s="57"/>
      <c r="AG330" s="57"/>
      <c r="AH330" s="58">
        <v>986</v>
      </c>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588</v>
      </c>
      <c r="C336" s="50">
        <v>182</v>
      </c>
      <c r="D336" s="57">
        <v>3</v>
      </c>
      <c r="E336" s="57">
        <v>3</v>
      </c>
      <c r="F336" s="57"/>
      <c r="G336" s="57"/>
      <c r="H336" s="57">
        <v>3</v>
      </c>
      <c r="I336" s="57"/>
      <c r="J336" s="57">
        <v>3</v>
      </c>
      <c r="K336" s="57">
        <v>3</v>
      </c>
      <c r="L336" s="57"/>
      <c r="M336" s="57"/>
      <c r="N336" s="57"/>
      <c r="O336" s="57"/>
      <c r="P336" s="57"/>
      <c r="Q336" s="57"/>
      <c r="R336" s="57"/>
      <c r="S336" s="57"/>
      <c r="T336" s="57">
        <v>3</v>
      </c>
      <c r="U336" s="57"/>
      <c r="V336" s="57"/>
      <c r="W336" s="57"/>
      <c r="X336" s="57"/>
      <c r="Y336" s="57"/>
      <c r="Z336" s="57"/>
      <c r="AA336" s="57"/>
      <c r="AB336" s="57"/>
      <c r="AC336" s="57"/>
      <c r="AD336" s="57"/>
      <c r="AE336" s="57"/>
      <c r="AF336" s="57"/>
      <c r="AG336" s="57"/>
      <c r="AH336" s="58">
        <v>765</v>
      </c>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19</v>
      </c>
      <c r="E338" s="57">
        <v>16</v>
      </c>
      <c r="F338" s="57">
        <v>1</v>
      </c>
      <c r="G338" s="57">
        <v>1</v>
      </c>
      <c r="H338" s="57">
        <v>15</v>
      </c>
      <c r="I338" s="57">
        <v>3</v>
      </c>
      <c r="J338" s="57">
        <v>15</v>
      </c>
      <c r="K338" s="57">
        <v>15</v>
      </c>
      <c r="L338" s="57"/>
      <c r="M338" s="57"/>
      <c r="N338" s="57"/>
      <c r="O338" s="57"/>
      <c r="P338" s="57"/>
      <c r="Q338" s="57"/>
      <c r="R338" s="57"/>
      <c r="S338" s="57"/>
      <c r="T338" s="57"/>
      <c r="U338" s="57"/>
      <c r="V338" s="57"/>
      <c r="W338" s="57"/>
      <c r="X338" s="57"/>
      <c r="Y338" s="57">
        <v>15</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4</v>
      </c>
      <c r="E339" s="57">
        <v>3</v>
      </c>
      <c r="F339" s="57"/>
      <c r="G339" s="57"/>
      <c r="H339" s="57">
        <v>4</v>
      </c>
      <c r="I339" s="57"/>
      <c r="J339" s="57">
        <v>4</v>
      </c>
      <c r="K339" s="57">
        <v>2</v>
      </c>
      <c r="L339" s="57"/>
      <c r="M339" s="57">
        <v>2</v>
      </c>
      <c r="N339" s="57"/>
      <c r="O339" s="57">
        <v>1</v>
      </c>
      <c r="P339" s="57"/>
      <c r="Q339" s="57"/>
      <c r="R339" s="57">
        <v>1</v>
      </c>
      <c r="S339" s="57"/>
      <c r="T339" s="57"/>
      <c r="U339" s="57"/>
      <c r="V339" s="57"/>
      <c r="W339" s="57"/>
      <c r="X339" s="57"/>
      <c r="Y339" s="57"/>
      <c r="Z339" s="57"/>
      <c r="AA339" s="57">
        <v>2</v>
      </c>
      <c r="AB339" s="57"/>
      <c r="AC339" s="57"/>
      <c r="AD339" s="57"/>
      <c r="AE339" s="57"/>
      <c r="AF339" s="57"/>
      <c r="AG339" s="57"/>
      <c r="AH339" s="58"/>
      <c r="AI339" s="58"/>
      <c r="AJ339" s="58"/>
      <c r="AK339" s="58"/>
      <c r="AL339" s="58"/>
    </row>
    <row r="340" spans="1:38" ht="38.25" customHeight="1">
      <c r="A340" s="12">
        <v>332</v>
      </c>
      <c r="B340" s="51" t="s">
        <v>592</v>
      </c>
      <c r="C340" s="50">
        <v>184</v>
      </c>
      <c r="D340" s="57">
        <v>81</v>
      </c>
      <c r="E340" s="57">
        <v>76</v>
      </c>
      <c r="F340" s="57">
        <v>5</v>
      </c>
      <c r="G340" s="57">
        <v>5</v>
      </c>
      <c r="H340" s="57">
        <v>74</v>
      </c>
      <c r="I340" s="57">
        <v>2</v>
      </c>
      <c r="J340" s="57">
        <v>74</v>
      </c>
      <c r="K340" s="57">
        <v>49</v>
      </c>
      <c r="L340" s="57"/>
      <c r="M340" s="57">
        <v>25</v>
      </c>
      <c r="N340" s="57"/>
      <c r="O340" s="57">
        <v>15</v>
      </c>
      <c r="P340" s="57"/>
      <c r="Q340" s="57">
        <v>8</v>
      </c>
      <c r="R340" s="57">
        <v>2</v>
      </c>
      <c r="S340" s="57">
        <v>25</v>
      </c>
      <c r="T340" s="57">
        <v>24</v>
      </c>
      <c r="U340" s="57"/>
      <c r="V340" s="57"/>
      <c r="W340" s="57"/>
      <c r="X340" s="57"/>
      <c r="Y340" s="57"/>
      <c r="Z340" s="57"/>
      <c r="AA340" s="57"/>
      <c r="AB340" s="57"/>
      <c r="AC340" s="57"/>
      <c r="AD340" s="57"/>
      <c r="AE340" s="57"/>
      <c r="AF340" s="57"/>
      <c r="AG340" s="57"/>
      <c r="AH340" s="58">
        <v>37400</v>
      </c>
      <c r="AI340" s="58"/>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35</v>
      </c>
      <c r="E344" s="57">
        <v>34</v>
      </c>
      <c r="F344" s="57"/>
      <c r="G344" s="57"/>
      <c r="H344" s="57">
        <v>33</v>
      </c>
      <c r="I344" s="57">
        <v>2</v>
      </c>
      <c r="J344" s="57">
        <v>33</v>
      </c>
      <c r="K344" s="57">
        <v>32</v>
      </c>
      <c r="L344" s="57"/>
      <c r="M344" s="57">
        <v>1</v>
      </c>
      <c r="N344" s="57"/>
      <c r="O344" s="57"/>
      <c r="P344" s="57"/>
      <c r="Q344" s="57"/>
      <c r="R344" s="57">
        <v>1</v>
      </c>
      <c r="S344" s="57"/>
      <c r="T344" s="57">
        <v>31</v>
      </c>
      <c r="U344" s="57"/>
      <c r="V344" s="57"/>
      <c r="W344" s="57"/>
      <c r="X344" s="57"/>
      <c r="Y344" s="57"/>
      <c r="Z344" s="57"/>
      <c r="AA344" s="57">
        <v>1</v>
      </c>
      <c r="AB344" s="57"/>
      <c r="AC344" s="57"/>
      <c r="AD344" s="57"/>
      <c r="AE344" s="57"/>
      <c r="AF344" s="57"/>
      <c r="AG344" s="57"/>
      <c r="AH344" s="58">
        <v>4454</v>
      </c>
      <c r="AI344" s="58">
        <v>1326</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602</v>
      </c>
      <c r="C347" s="50" t="s">
        <v>603</v>
      </c>
      <c r="D347" s="57">
        <v>4</v>
      </c>
      <c r="E347" s="57">
        <v>4</v>
      </c>
      <c r="F347" s="57"/>
      <c r="G347" s="57"/>
      <c r="H347" s="57">
        <v>4</v>
      </c>
      <c r="I347" s="57"/>
      <c r="J347" s="57">
        <v>4</v>
      </c>
      <c r="K347" s="57">
        <v>4</v>
      </c>
      <c r="L347" s="57"/>
      <c r="M347" s="57"/>
      <c r="N347" s="57"/>
      <c r="O347" s="57"/>
      <c r="P347" s="57"/>
      <c r="Q347" s="57"/>
      <c r="R347" s="57"/>
      <c r="S347" s="57"/>
      <c r="T347" s="57">
        <v>4</v>
      </c>
      <c r="U347" s="57"/>
      <c r="V347" s="57"/>
      <c r="W347" s="57"/>
      <c r="X347" s="57"/>
      <c r="Y347" s="57"/>
      <c r="Z347" s="57"/>
      <c r="AA347" s="57"/>
      <c r="AB347" s="57"/>
      <c r="AC347" s="57"/>
      <c r="AD347" s="57"/>
      <c r="AE347" s="57"/>
      <c r="AF347" s="57"/>
      <c r="AG347" s="57"/>
      <c r="AH347" s="58">
        <v>3400</v>
      </c>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65</v>
      </c>
      <c r="E367" s="57">
        <v>63</v>
      </c>
      <c r="F367" s="57">
        <v>5</v>
      </c>
      <c r="G367" s="57">
        <v>5</v>
      </c>
      <c r="H367" s="57">
        <v>55</v>
      </c>
      <c r="I367" s="57">
        <v>5</v>
      </c>
      <c r="J367" s="57">
        <v>55</v>
      </c>
      <c r="K367" s="57">
        <v>53</v>
      </c>
      <c r="L367" s="57"/>
      <c r="M367" s="57">
        <v>2</v>
      </c>
      <c r="N367" s="57"/>
      <c r="O367" s="57"/>
      <c r="P367" s="57"/>
      <c r="Q367" s="57"/>
      <c r="R367" s="57">
        <v>2</v>
      </c>
      <c r="S367" s="57"/>
      <c r="T367" s="57">
        <v>53</v>
      </c>
      <c r="U367" s="57"/>
      <c r="V367" s="57"/>
      <c r="W367" s="57"/>
      <c r="X367" s="57"/>
      <c r="Y367" s="57"/>
      <c r="Z367" s="57"/>
      <c r="AA367" s="57"/>
      <c r="AB367" s="57"/>
      <c r="AC367" s="57"/>
      <c r="AD367" s="57"/>
      <c r="AE367" s="57"/>
      <c r="AF367" s="57"/>
      <c r="AG367" s="57"/>
      <c r="AH367" s="58">
        <v>7633</v>
      </c>
      <c r="AI367" s="58">
        <v>170</v>
      </c>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7</v>
      </c>
      <c r="E425" s="57">
        <v>7</v>
      </c>
      <c r="F425" s="57"/>
      <c r="G425" s="57"/>
      <c r="H425" s="57">
        <v>7</v>
      </c>
      <c r="I425" s="57"/>
      <c r="J425" s="57">
        <v>7</v>
      </c>
      <c r="K425" s="57">
        <v>4</v>
      </c>
      <c r="L425" s="57"/>
      <c r="M425" s="57">
        <v>3</v>
      </c>
      <c r="N425" s="57"/>
      <c r="O425" s="57"/>
      <c r="P425" s="57"/>
      <c r="Q425" s="57"/>
      <c r="R425" s="57">
        <v>3</v>
      </c>
      <c r="S425" s="57"/>
      <c r="T425" s="57">
        <v>4</v>
      </c>
      <c r="U425" s="57"/>
      <c r="V425" s="57"/>
      <c r="W425" s="57"/>
      <c r="X425" s="57"/>
      <c r="Y425" s="57"/>
      <c r="Z425" s="57"/>
      <c r="AA425" s="57"/>
      <c r="AB425" s="57"/>
      <c r="AC425" s="57"/>
      <c r="AD425" s="57"/>
      <c r="AE425" s="57">
        <v>2</v>
      </c>
      <c r="AF425" s="57"/>
      <c r="AG425" s="57"/>
      <c r="AH425" s="58">
        <v>476</v>
      </c>
      <c r="AI425" s="58">
        <v>238</v>
      </c>
      <c r="AJ425" s="58"/>
      <c r="AK425" s="58"/>
      <c r="AL425" s="58"/>
    </row>
    <row r="426" spans="1:38" ht="38.25" customHeight="1" hidden="1">
      <c r="A426" s="12">
        <v>418</v>
      </c>
      <c r="B426" s="51" t="s">
        <v>739</v>
      </c>
      <c r="C426" s="50">
        <v>191</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c r="A428" s="12">
        <v>420</v>
      </c>
      <c r="B428" s="51" t="s">
        <v>741</v>
      </c>
      <c r="C428" s="50">
        <v>193</v>
      </c>
      <c r="D428" s="57">
        <v>1</v>
      </c>
      <c r="E428" s="57">
        <v>1</v>
      </c>
      <c r="F428" s="57"/>
      <c r="G428" s="57"/>
      <c r="H428" s="57">
        <v>1</v>
      </c>
      <c r="I428" s="57"/>
      <c r="J428" s="57">
        <v>1</v>
      </c>
      <c r="K428" s="57"/>
      <c r="L428" s="57"/>
      <c r="M428" s="57">
        <v>1</v>
      </c>
      <c r="N428" s="57"/>
      <c r="O428" s="57"/>
      <c r="P428" s="57"/>
      <c r="Q428" s="57">
        <v>1</v>
      </c>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c r="A436" s="12">
        <v>428</v>
      </c>
      <c r="B436" s="51" t="s">
        <v>754</v>
      </c>
      <c r="C436" s="50" t="s">
        <v>755</v>
      </c>
      <c r="D436" s="57">
        <v>1</v>
      </c>
      <c r="E436" s="57"/>
      <c r="F436" s="57"/>
      <c r="G436" s="57"/>
      <c r="H436" s="57">
        <v>1</v>
      </c>
      <c r="I436" s="57"/>
      <c r="J436" s="57">
        <v>1</v>
      </c>
      <c r="K436" s="57">
        <v>1</v>
      </c>
      <c r="L436" s="57"/>
      <c r="M436" s="57"/>
      <c r="N436" s="57"/>
      <c r="O436" s="57"/>
      <c r="P436" s="57"/>
      <c r="Q436" s="57"/>
      <c r="R436" s="57"/>
      <c r="S436" s="57"/>
      <c r="T436" s="57">
        <v>1</v>
      </c>
      <c r="U436" s="57"/>
      <c r="V436" s="57"/>
      <c r="W436" s="57"/>
      <c r="X436" s="57"/>
      <c r="Y436" s="57"/>
      <c r="Z436" s="57"/>
      <c r="AA436" s="57"/>
      <c r="AB436" s="57"/>
      <c r="AC436" s="57"/>
      <c r="AD436" s="57"/>
      <c r="AE436" s="57"/>
      <c r="AF436" s="57"/>
      <c r="AG436" s="57"/>
      <c r="AH436" s="58">
        <v>595</v>
      </c>
      <c r="AI436" s="58">
        <v>595</v>
      </c>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c r="A447" s="12">
        <v>439</v>
      </c>
      <c r="B447" s="51" t="s">
        <v>767</v>
      </c>
      <c r="C447" s="50" t="s">
        <v>768</v>
      </c>
      <c r="D447" s="57">
        <v>33</v>
      </c>
      <c r="E447" s="57">
        <v>31</v>
      </c>
      <c r="F447" s="57"/>
      <c r="G447" s="57"/>
      <c r="H447" s="57">
        <v>32</v>
      </c>
      <c r="I447" s="57">
        <v>1</v>
      </c>
      <c r="J447" s="57">
        <v>32</v>
      </c>
      <c r="K447" s="57">
        <v>8</v>
      </c>
      <c r="L447" s="57"/>
      <c r="M447" s="57">
        <v>24</v>
      </c>
      <c r="N447" s="57"/>
      <c r="O447" s="57">
        <v>23</v>
      </c>
      <c r="P447" s="57"/>
      <c r="Q447" s="57">
        <v>1</v>
      </c>
      <c r="R447" s="57"/>
      <c r="S447" s="57"/>
      <c r="T447" s="57">
        <v>7</v>
      </c>
      <c r="U447" s="57"/>
      <c r="V447" s="57"/>
      <c r="W447" s="57"/>
      <c r="X447" s="57"/>
      <c r="Y447" s="57"/>
      <c r="Z447" s="57"/>
      <c r="AA447" s="57">
        <v>1</v>
      </c>
      <c r="AB447" s="57"/>
      <c r="AC447" s="57"/>
      <c r="AD447" s="57"/>
      <c r="AE447" s="57"/>
      <c r="AF447" s="57"/>
      <c r="AG447" s="57"/>
      <c r="AH447" s="58">
        <v>29750</v>
      </c>
      <c r="AI447" s="58">
        <v>3400</v>
      </c>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800</v>
      </c>
      <c r="C466" s="50" t="s">
        <v>801</v>
      </c>
      <c r="D466" s="57">
        <v>3</v>
      </c>
      <c r="E466" s="57">
        <v>3</v>
      </c>
      <c r="F466" s="57"/>
      <c r="G466" s="57"/>
      <c r="H466" s="57">
        <v>3</v>
      </c>
      <c r="I466" s="57"/>
      <c r="J466" s="57">
        <v>3</v>
      </c>
      <c r="K466" s="57"/>
      <c r="L466" s="57"/>
      <c r="M466" s="57">
        <v>3</v>
      </c>
      <c r="N466" s="57"/>
      <c r="O466" s="57">
        <v>2</v>
      </c>
      <c r="P466" s="57"/>
      <c r="Q466" s="57">
        <v>1</v>
      </c>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c r="A486" s="12">
        <v>478</v>
      </c>
      <c r="B486" s="51" t="s">
        <v>946</v>
      </c>
      <c r="C486" s="50" t="s">
        <v>943</v>
      </c>
      <c r="D486" s="58">
        <v>1</v>
      </c>
      <c r="E486" s="57">
        <v>1</v>
      </c>
      <c r="F486" s="57"/>
      <c r="G486" s="57"/>
      <c r="H486" s="57">
        <v>1</v>
      </c>
      <c r="I486" s="57"/>
      <c r="J486" s="57">
        <v>1</v>
      </c>
      <c r="K486" s="57"/>
      <c r="L486" s="57"/>
      <c r="M486" s="57">
        <v>1</v>
      </c>
      <c r="N486" s="57"/>
      <c r="O486" s="57">
        <v>1</v>
      </c>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&amp;LCC8980F7&amp;C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869</v>
      </c>
      <c r="E9" s="80">
        <f>SUM(E10:E541)</f>
        <v>5</v>
      </c>
      <c r="F9" s="80">
        <f>SUM(F10:F541)</f>
        <v>127</v>
      </c>
      <c r="G9" s="80">
        <f>SUM(G10:G541)</f>
        <v>0</v>
      </c>
      <c r="H9" s="80">
        <f>SUM(H10:H541)</f>
        <v>0</v>
      </c>
      <c r="I9" s="80">
        <f>SUM(I10:I541)</f>
        <v>98</v>
      </c>
      <c r="J9" s="80">
        <f>SUM(J10:J541)</f>
        <v>1</v>
      </c>
      <c r="K9" s="80">
        <f>SUM(K10:K541)</f>
        <v>0</v>
      </c>
      <c r="L9" s="80">
        <f>SUM(L10:L541)</f>
        <v>0</v>
      </c>
      <c r="M9" s="80">
        <f>SUM(M10:M541)</f>
        <v>1</v>
      </c>
      <c r="N9" s="80">
        <f>SUM(N10:N541)</f>
        <v>12</v>
      </c>
      <c r="O9" s="80">
        <f>SUM(O10:O541)</f>
        <v>6</v>
      </c>
      <c r="P9" s="80">
        <f>SUM(P10:P541)</f>
        <v>0</v>
      </c>
      <c r="Q9" s="80">
        <f>SUM(Q10:Q541)</f>
        <v>0</v>
      </c>
      <c r="R9" s="80">
        <f>SUM(R10:R541)</f>
        <v>751</v>
      </c>
    </row>
    <row r="10" spans="1:18" ht="15.75" customHeight="1">
      <c r="A10" s="61">
        <v>2</v>
      </c>
      <c r="B10" s="51" t="s">
        <v>108</v>
      </c>
      <c r="C10" s="50">
        <v>41</v>
      </c>
      <c r="D10" s="80">
        <v>3</v>
      </c>
      <c r="E10" s="81"/>
      <c r="F10" s="82"/>
      <c r="G10" s="89"/>
      <c r="H10" s="89"/>
      <c r="I10" s="83">
        <v>3</v>
      </c>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16</v>
      </c>
      <c r="E19" s="84"/>
      <c r="F19" s="82">
        <v>1</v>
      </c>
      <c r="G19" s="89"/>
      <c r="H19" s="89"/>
      <c r="I19" s="83"/>
      <c r="J19" s="83"/>
      <c r="K19" s="83"/>
      <c r="L19" s="83"/>
      <c r="M19" s="83"/>
      <c r="N19" s="83"/>
      <c r="O19" s="83"/>
      <c r="P19" s="83"/>
      <c r="Q19" s="83"/>
      <c r="R19" s="83">
        <v>16</v>
      </c>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6</v>
      </c>
      <c r="E22" s="84"/>
      <c r="F22" s="89">
        <v>1</v>
      </c>
      <c r="G22" s="89"/>
      <c r="H22" s="89"/>
      <c r="I22" s="83"/>
      <c r="J22" s="83"/>
      <c r="K22" s="83"/>
      <c r="L22" s="83"/>
      <c r="M22" s="83"/>
      <c r="N22" s="83"/>
      <c r="O22" s="83"/>
      <c r="P22" s="83"/>
      <c r="Q22" s="83"/>
      <c r="R22" s="83">
        <v>6</v>
      </c>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21</v>
      </c>
      <c r="E32" s="84"/>
      <c r="F32" s="82">
        <v>9</v>
      </c>
      <c r="G32" s="89"/>
      <c r="H32" s="89"/>
      <c r="I32" s="83"/>
      <c r="J32" s="83"/>
      <c r="K32" s="83"/>
      <c r="L32" s="83"/>
      <c r="M32" s="83"/>
      <c r="N32" s="83"/>
      <c r="O32" s="83"/>
      <c r="P32" s="83"/>
      <c r="Q32" s="83"/>
      <c r="R32" s="83">
        <v>21</v>
      </c>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hidden="1">
      <c r="A88" s="61">
        <v>80</v>
      </c>
      <c r="B88" s="51" t="s">
        <v>215</v>
      </c>
      <c r="C88" s="50">
        <v>85</v>
      </c>
      <c r="D88" s="75"/>
      <c r="E88" s="84"/>
      <c r="F88" s="82"/>
      <c r="G88" s="89"/>
      <c r="H88" s="89"/>
      <c r="I88" s="83"/>
      <c r="J88" s="83"/>
      <c r="K88" s="83"/>
      <c r="L88" s="83"/>
      <c r="M88" s="83"/>
      <c r="N88" s="83"/>
      <c r="O88" s="83"/>
      <c r="P88" s="83"/>
      <c r="Q88" s="83"/>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hidden="1">
      <c r="A93" s="61">
        <v>85</v>
      </c>
      <c r="B93" s="51" t="s">
        <v>222</v>
      </c>
      <c r="C93" s="50" t="s">
        <v>223</v>
      </c>
      <c r="D93" s="75"/>
      <c r="E93" s="84"/>
      <c r="F93" s="82"/>
      <c r="G93" s="89"/>
      <c r="H93" s="89"/>
      <c r="I93" s="83"/>
      <c r="J93" s="83"/>
      <c r="K93" s="83"/>
      <c r="L93" s="83"/>
      <c r="M93" s="83"/>
      <c r="N93" s="83"/>
      <c r="O93" s="83"/>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hidden="1">
      <c r="A146" s="61">
        <v>138</v>
      </c>
      <c r="B146" s="51" t="s">
        <v>294</v>
      </c>
      <c r="C146" s="50">
        <v>121</v>
      </c>
      <c r="D146" s="75"/>
      <c r="E146" s="84"/>
      <c r="F146" s="82"/>
      <c r="G146" s="89"/>
      <c r="H146" s="89"/>
      <c r="I146" s="83"/>
      <c r="J146" s="83"/>
      <c r="K146" s="83"/>
      <c r="L146" s="83"/>
      <c r="M146" s="83"/>
      <c r="N146" s="83"/>
      <c r="O146" s="83"/>
      <c r="P146" s="83"/>
      <c r="Q146" s="83"/>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1</v>
      </c>
      <c r="E149" s="84"/>
      <c r="F149" s="82"/>
      <c r="G149" s="89"/>
      <c r="H149" s="89"/>
      <c r="I149" s="83"/>
      <c r="J149" s="83"/>
      <c r="K149" s="83"/>
      <c r="L149" s="83"/>
      <c r="M149" s="83"/>
      <c r="N149" s="83"/>
      <c r="O149" s="83"/>
      <c r="P149" s="83"/>
      <c r="Q149" s="83"/>
      <c r="R149" s="83">
        <v>1</v>
      </c>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7</v>
      </c>
      <c r="E151" s="84"/>
      <c r="F151" s="82"/>
      <c r="G151" s="89"/>
      <c r="H151" s="89"/>
      <c r="I151" s="83">
        <v>1</v>
      </c>
      <c r="J151" s="83"/>
      <c r="K151" s="83"/>
      <c r="L151" s="83"/>
      <c r="M151" s="83"/>
      <c r="N151" s="83"/>
      <c r="O151" s="83"/>
      <c r="P151" s="83"/>
      <c r="Q151" s="83"/>
      <c r="R151" s="83">
        <v>6</v>
      </c>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hidden="1">
      <c r="A153" s="61">
        <v>145</v>
      </c>
      <c r="B153" s="51" t="s">
        <v>304</v>
      </c>
      <c r="C153" s="50" t="s">
        <v>305</v>
      </c>
      <c r="D153" s="75"/>
      <c r="E153" s="84"/>
      <c r="F153" s="82"/>
      <c r="G153" s="89"/>
      <c r="H153" s="89"/>
      <c r="I153" s="83"/>
      <c r="J153" s="83"/>
      <c r="K153" s="83"/>
      <c r="L153" s="83"/>
      <c r="M153" s="83"/>
      <c r="N153" s="83"/>
      <c r="O153" s="83"/>
      <c r="P153" s="83"/>
      <c r="Q153" s="83"/>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39</v>
      </c>
      <c r="E156" s="84">
        <v>3</v>
      </c>
      <c r="F156" s="82">
        <v>2</v>
      </c>
      <c r="G156" s="89"/>
      <c r="H156" s="89"/>
      <c r="I156" s="83">
        <v>14</v>
      </c>
      <c r="J156" s="83"/>
      <c r="K156" s="83"/>
      <c r="L156" s="83"/>
      <c r="M156" s="83">
        <v>1</v>
      </c>
      <c r="N156" s="83">
        <v>1</v>
      </c>
      <c r="O156" s="83"/>
      <c r="P156" s="83"/>
      <c r="Q156" s="83"/>
      <c r="R156" s="83">
        <v>23</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hidden="1">
      <c r="A159" s="61">
        <v>151</v>
      </c>
      <c r="B159" s="51" t="s">
        <v>313</v>
      </c>
      <c r="C159" s="50">
        <v>126</v>
      </c>
      <c r="D159" s="75"/>
      <c r="E159" s="84"/>
      <c r="F159" s="82"/>
      <c r="G159" s="89"/>
      <c r="H159" s="89"/>
      <c r="I159" s="83"/>
      <c r="J159" s="83"/>
      <c r="K159" s="83"/>
      <c r="L159" s="83"/>
      <c r="M159" s="83"/>
      <c r="N159" s="83"/>
      <c r="O159" s="83"/>
      <c r="P159" s="83"/>
      <c r="Q159" s="83"/>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103</v>
      </c>
      <c r="E166" s="84">
        <v>1</v>
      </c>
      <c r="F166" s="82">
        <v>1</v>
      </c>
      <c r="G166" s="89"/>
      <c r="H166" s="89"/>
      <c r="I166" s="83">
        <v>4</v>
      </c>
      <c r="J166" s="83"/>
      <c r="K166" s="83"/>
      <c r="L166" s="83"/>
      <c r="M166" s="83"/>
      <c r="N166" s="83"/>
      <c r="O166" s="83">
        <v>1</v>
      </c>
      <c r="P166" s="83"/>
      <c r="Q166" s="83"/>
      <c r="R166" s="83">
        <v>98</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2</v>
      </c>
      <c r="E200" s="84">
        <v>1</v>
      </c>
      <c r="F200" s="82">
        <v>1</v>
      </c>
      <c r="G200" s="89"/>
      <c r="H200" s="89"/>
      <c r="I200" s="83"/>
      <c r="J200" s="83"/>
      <c r="K200" s="83"/>
      <c r="L200" s="83"/>
      <c r="M200" s="83"/>
      <c r="N200" s="83"/>
      <c r="O200" s="83"/>
      <c r="P200" s="83"/>
      <c r="Q200" s="83"/>
      <c r="R200" s="83">
        <v>2</v>
      </c>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10</v>
      </c>
      <c r="E202" s="84"/>
      <c r="F202" s="82">
        <v>9</v>
      </c>
      <c r="G202" s="89"/>
      <c r="H202" s="89"/>
      <c r="I202" s="83">
        <v>6</v>
      </c>
      <c r="J202" s="83"/>
      <c r="K202" s="83"/>
      <c r="L202" s="83"/>
      <c r="M202" s="83"/>
      <c r="N202" s="83"/>
      <c r="O202" s="83"/>
      <c r="P202" s="83"/>
      <c r="Q202" s="83"/>
      <c r="R202" s="83">
        <v>4</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c r="A204" s="61">
        <v>196</v>
      </c>
      <c r="B204" s="51" t="s">
        <v>369</v>
      </c>
      <c r="C204" s="50">
        <v>156</v>
      </c>
      <c r="D204" s="75">
        <v>1</v>
      </c>
      <c r="E204" s="84"/>
      <c r="F204" s="82">
        <v>1</v>
      </c>
      <c r="G204" s="89"/>
      <c r="H204" s="89"/>
      <c r="I204" s="83"/>
      <c r="J204" s="83"/>
      <c r="K204" s="83"/>
      <c r="L204" s="83"/>
      <c r="M204" s="83"/>
      <c r="N204" s="83"/>
      <c r="O204" s="83"/>
      <c r="P204" s="83"/>
      <c r="Q204" s="83"/>
      <c r="R204" s="83">
        <v>1</v>
      </c>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hidden="1">
      <c r="A211" s="61">
        <v>203</v>
      </c>
      <c r="B211" s="51" t="s">
        <v>377</v>
      </c>
      <c r="C211" s="50">
        <v>160</v>
      </c>
      <c r="D211" s="75"/>
      <c r="E211" s="84"/>
      <c r="F211" s="82"/>
      <c r="G211" s="89"/>
      <c r="H211" s="89"/>
      <c r="I211" s="83"/>
      <c r="J211" s="83"/>
      <c r="K211" s="83"/>
      <c r="L211" s="83"/>
      <c r="M211" s="83"/>
      <c r="N211" s="83"/>
      <c r="O211" s="83"/>
      <c r="P211" s="83"/>
      <c r="Q211" s="83"/>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hidden="1">
      <c r="A219" s="61">
        <v>211</v>
      </c>
      <c r="B219" s="51" t="s">
        <v>388</v>
      </c>
      <c r="C219" s="50" t="s">
        <v>389</v>
      </c>
      <c r="D219" s="75"/>
      <c r="E219" s="84"/>
      <c r="F219" s="82"/>
      <c r="G219" s="89"/>
      <c r="H219" s="89"/>
      <c r="I219" s="83"/>
      <c r="J219" s="83"/>
      <c r="K219" s="83"/>
      <c r="L219" s="83"/>
      <c r="M219" s="83"/>
      <c r="N219" s="83"/>
      <c r="O219" s="83"/>
      <c r="P219" s="83"/>
      <c r="Q219" s="83"/>
      <c r="R219" s="83"/>
    </row>
    <row r="220" spans="1:18" ht="15.75" customHeight="1">
      <c r="A220" s="61">
        <v>212</v>
      </c>
      <c r="B220" s="51" t="s">
        <v>390</v>
      </c>
      <c r="C220" s="50" t="s">
        <v>391</v>
      </c>
      <c r="D220" s="75">
        <v>8</v>
      </c>
      <c r="E220" s="84"/>
      <c r="F220" s="82">
        <v>4</v>
      </c>
      <c r="G220" s="89"/>
      <c r="H220" s="89"/>
      <c r="I220" s="83">
        <v>8</v>
      </c>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c r="A251" s="61">
        <v>243</v>
      </c>
      <c r="B251" s="51" t="s">
        <v>447</v>
      </c>
      <c r="C251" s="50" t="s">
        <v>448</v>
      </c>
      <c r="D251" s="75">
        <v>2</v>
      </c>
      <c r="E251" s="84"/>
      <c r="F251" s="82">
        <v>2</v>
      </c>
      <c r="G251" s="89"/>
      <c r="H251" s="89"/>
      <c r="I251" s="83"/>
      <c r="J251" s="83"/>
      <c r="K251" s="83"/>
      <c r="L251" s="83"/>
      <c r="M251" s="83"/>
      <c r="N251" s="83"/>
      <c r="O251" s="83"/>
      <c r="P251" s="83"/>
      <c r="Q251" s="83"/>
      <c r="R251" s="83">
        <v>2</v>
      </c>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9</v>
      </c>
      <c r="E300" s="84"/>
      <c r="F300" s="82">
        <v>2</v>
      </c>
      <c r="G300" s="89"/>
      <c r="H300" s="89"/>
      <c r="I300" s="83">
        <v>9</v>
      </c>
      <c r="J300" s="83"/>
      <c r="K300" s="83"/>
      <c r="L300" s="83"/>
      <c r="M300" s="83"/>
      <c r="N300" s="83"/>
      <c r="O300" s="83"/>
      <c r="P300" s="83"/>
      <c r="Q300" s="83"/>
      <c r="R300" s="83"/>
    </row>
    <row r="301" spans="1:18" ht="15.75" customHeight="1">
      <c r="A301" s="61">
        <v>293</v>
      </c>
      <c r="B301" s="51" t="s">
        <v>534</v>
      </c>
      <c r="C301" s="50" t="s">
        <v>535</v>
      </c>
      <c r="D301" s="75">
        <v>1</v>
      </c>
      <c r="E301" s="84"/>
      <c r="F301" s="82"/>
      <c r="G301" s="89"/>
      <c r="H301" s="89"/>
      <c r="I301" s="83"/>
      <c r="J301" s="83">
        <v>1</v>
      </c>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c r="A312" s="61">
        <v>304</v>
      </c>
      <c r="B312" s="51" t="s">
        <v>551</v>
      </c>
      <c r="C312" s="50" t="s">
        <v>552</v>
      </c>
      <c r="D312" s="75">
        <v>1</v>
      </c>
      <c r="E312" s="84"/>
      <c r="F312" s="82"/>
      <c r="G312" s="89"/>
      <c r="H312" s="89"/>
      <c r="I312" s="83"/>
      <c r="J312" s="83"/>
      <c r="K312" s="83"/>
      <c r="L312" s="83"/>
      <c r="M312" s="83"/>
      <c r="N312" s="83">
        <v>1</v>
      </c>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c r="A315" s="61">
        <v>307</v>
      </c>
      <c r="B315" s="51" t="s">
        <v>557</v>
      </c>
      <c r="C315" s="50" t="s">
        <v>558</v>
      </c>
      <c r="D315" s="75">
        <v>7</v>
      </c>
      <c r="E315" s="84"/>
      <c r="F315" s="82"/>
      <c r="G315" s="89"/>
      <c r="H315" s="89"/>
      <c r="I315" s="83">
        <v>1</v>
      </c>
      <c r="J315" s="83"/>
      <c r="K315" s="83"/>
      <c r="L315" s="83"/>
      <c r="M315" s="83"/>
      <c r="N315" s="83">
        <v>6</v>
      </c>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c r="A317" s="61">
        <v>309</v>
      </c>
      <c r="B317" s="51" t="s">
        <v>561</v>
      </c>
      <c r="C317" s="50" t="s">
        <v>562</v>
      </c>
      <c r="D317" s="75">
        <v>5</v>
      </c>
      <c r="E317" s="84"/>
      <c r="F317" s="82"/>
      <c r="G317" s="89"/>
      <c r="H317" s="89"/>
      <c r="I317" s="83">
        <v>1</v>
      </c>
      <c r="J317" s="83"/>
      <c r="K317" s="83"/>
      <c r="L317" s="83"/>
      <c r="M317" s="83"/>
      <c r="N317" s="83">
        <v>4</v>
      </c>
      <c r="O317" s="83"/>
      <c r="P317" s="83"/>
      <c r="Q317" s="83"/>
      <c r="R317" s="83"/>
    </row>
    <row r="318" spans="1:18" ht="15.75" customHeight="1">
      <c r="A318" s="61">
        <v>310</v>
      </c>
      <c r="B318" s="51" t="s">
        <v>563</v>
      </c>
      <c r="C318" s="50">
        <v>173</v>
      </c>
      <c r="D318" s="75">
        <v>124</v>
      </c>
      <c r="E318" s="84"/>
      <c r="F318" s="82">
        <v>15</v>
      </c>
      <c r="G318" s="89"/>
      <c r="H318" s="89"/>
      <c r="I318" s="83">
        <v>8</v>
      </c>
      <c r="J318" s="83"/>
      <c r="K318" s="83"/>
      <c r="L318" s="83"/>
      <c r="M318" s="83"/>
      <c r="N318" s="83"/>
      <c r="O318" s="83"/>
      <c r="P318" s="83"/>
      <c r="Q318" s="83"/>
      <c r="R318" s="83">
        <v>116</v>
      </c>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324</v>
      </c>
      <c r="E320" s="84"/>
      <c r="F320" s="82">
        <v>33</v>
      </c>
      <c r="G320" s="89"/>
      <c r="H320" s="89"/>
      <c r="I320" s="83">
        <v>38</v>
      </c>
      <c r="J320" s="83"/>
      <c r="K320" s="83"/>
      <c r="L320" s="83"/>
      <c r="M320" s="83"/>
      <c r="N320" s="83"/>
      <c r="O320" s="83">
        <v>3</v>
      </c>
      <c r="P320" s="83"/>
      <c r="Q320" s="83"/>
      <c r="R320" s="83">
        <v>283</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8</v>
      </c>
      <c r="E330" s="84"/>
      <c r="F330" s="82">
        <v>2</v>
      </c>
      <c r="G330" s="89"/>
      <c r="H330" s="89"/>
      <c r="I330" s="83"/>
      <c r="J330" s="83"/>
      <c r="K330" s="83"/>
      <c r="L330" s="83"/>
      <c r="M330" s="83"/>
      <c r="N330" s="83"/>
      <c r="O330" s="83"/>
      <c r="P330" s="83"/>
      <c r="Q330" s="83"/>
      <c r="R330" s="83">
        <v>8</v>
      </c>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c r="A336" s="61">
        <v>328</v>
      </c>
      <c r="B336" s="51" t="s">
        <v>588</v>
      </c>
      <c r="C336" s="50">
        <v>182</v>
      </c>
      <c r="D336" s="75">
        <v>3</v>
      </c>
      <c r="E336" s="84"/>
      <c r="F336" s="82"/>
      <c r="G336" s="89"/>
      <c r="H336" s="89"/>
      <c r="I336" s="83"/>
      <c r="J336" s="83"/>
      <c r="K336" s="83"/>
      <c r="L336" s="83"/>
      <c r="M336" s="83"/>
      <c r="N336" s="83"/>
      <c r="O336" s="83"/>
      <c r="P336" s="83"/>
      <c r="Q336" s="83"/>
      <c r="R336" s="83">
        <v>3</v>
      </c>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15</v>
      </c>
      <c r="E338" s="84"/>
      <c r="F338" s="82">
        <v>1</v>
      </c>
      <c r="G338" s="89"/>
      <c r="H338" s="89"/>
      <c r="I338" s="83"/>
      <c r="J338" s="83"/>
      <c r="K338" s="83"/>
      <c r="L338" s="83"/>
      <c r="M338" s="83"/>
      <c r="N338" s="83"/>
      <c r="O338" s="83"/>
      <c r="P338" s="83"/>
      <c r="Q338" s="83"/>
      <c r="R338" s="83">
        <v>15</v>
      </c>
    </row>
    <row r="339" spans="1:18" ht="15.75" customHeight="1">
      <c r="A339" s="61">
        <v>331</v>
      </c>
      <c r="B339" s="51" t="s">
        <v>898</v>
      </c>
      <c r="C339" s="50" t="s">
        <v>897</v>
      </c>
      <c r="D339" s="75">
        <v>2</v>
      </c>
      <c r="E339" s="84"/>
      <c r="F339" s="82">
        <v>1</v>
      </c>
      <c r="G339" s="89"/>
      <c r="H339" s="89"/>
      <c r="I339" s="83"/>
      <c r="J339" s="83"/>
      <c r="K339" s="83"/>
      <c r="L339" s="83"/>
      <c r="M339" s="83"/>
      <c r="N339" s="83"/>
      <c r="O339" s="83"/>
      <c r="P339" s="83"/>
      <c r="Q339" s="83"/>
      <c r="R339" s="83">
        <v>2</v>
      </c>
    </row>
    <row r="340" spans="1:18" ht="15.75" customHeight="1">
      <c r="A340" s="61">
        <v>332</v>
      </c>
      <c r="B340" s="51" t="s">
        <v>592</v>
      </c>
      <c r="C340" s="50">
        <v>184</v>
      </c>
      <c r="D340" s="75">
        <v>49</v>
      </c>
      <c r="E340" s="84"/>
      <c r="F340" s="82">
        <v>39</v>
      </c>
      <c r="G340" s="89"/>
      <c r="H340" s="89"/>
      <c r="I340" s="83"/>
      <c r="J340" s="83"/>
      <c r="K340" s="83"/>
      <c r="L340" s="83"/>
      <c r="M340" s="83"/>
      <c r="N340" s="83"/>
      <c r="O340" s="83"/>
      <c r="P340" s="83"/>
      <c r="Q340" s="83"/>
      <c r="R340" s="83">
        <v>49</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32</v>
      </c>
      <c r="E344" s="84"/>
      <c r="F344" s="82">
        <v>2</v>
      </c>
      <c r="G344" s="89"/>
      <c r="H344" s="89"/>
      <c r="I344" s="83">
        <v>4</v>
      </c>
      <c r="J344" s="83"/>
      <c r="K344" s="83"/>
      <c r="L344" s="83"/>
      <c r="M344" s="83"/>
      <c r="N344" s="83"/>
      <c r="O344" s="83"/>
      <c r="P344" s="83"/>
      <c r="Q344" s="83"/>
      <c r="R344" s="83">
        <v>28</v>
      </c>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c r="A347" s="61">
        <v>339</v>
      </c>
      <c r="B347" s="51" t="s">
        <v>602</v>
      </c>
      <c r="C347" s="50" t="s">
        <v>603</v>
      </c>
      <c r="D347" s="75">
        <v>4</v>
      </c>
      <c r="E347" s="84"/>
      <c r="F347" s="82">
        <v>1</v>
      </c>
      <c r="G347" s="89"/>
      <c r="H347" s="89"/>
      <c r="I347" s="83"/>
      <c r="J347" s="83"/>
      <c r="K347" s="83"/>
      <c r="L347" s="83"/>
      <c r="M347" s="83"/>
      <c r="N347" s="83"/>
      <c r="O347" s="83"/>
      <c r="P347" s="83"/>
      <c r="Q347" s="83"/>
      <c r="R347" s="83">
        <v>4</v>
      </c>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53</v>
      </c>
      <c r="E367" s="84"/>
      <c r="F367" s="82"/>
      <c r="G367" s="89"/>
      <c r="H367" s="89"/>
      <c r="I367" s="83"/>
      <c r="J367" s="83"/>
      <c r="K367" s="83"/>
      <c r="L367" s="83"/>
      <c r="M367" s="83"/>
      <c r="N367" s="83"/>
      <c r="O367" s="83">
        <v>1</v>
      </c>
      <c r="P367" s="83"/>
      <c r="Q367" s="83"/>
      <c r="R367" s="83">
        <v>52</v>
      </c>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c r="A425" s="61">
        <v>417</v>
      </c>
      <c r="B425" s="51" t="s">
        <v>738</v>
      </c>
      <c r="C425" s="50">
        <v>190</v>
      </c>
      <c r="D425" s="75">
        <v>4</v>
      </c>
      <c r="E425" s="84"/>
      <c r="F425" s="82"/>
      <c r="G425" s="89"/>
      <c r="H425" s="89"/>
      <c r="I425" s="83">
        <v>1</v>
      </c>
      <c r="J425" s="83"/>
      <c r="K425" s="83"/>
      <c r="L425" s="83"/>
      <c r="M425" s="83"/>
      <c r="N425" s="83"/>
      <c r="O425" s="83"/>
      <c r="P425" s="83"/>
      <c r="Q425" s="83"/>
      <c r="R425" s="83">
        <v>3</v>
      </c>
    </row>
    <row r="426" spans="1:18" ht="15.75" customHeight="1" hidden="1">
      <c r="A426" s="61">
        <v>418</v>
      </c>
      <c r="B426" s="51" t="s">
        <v>739</v>
      </c>
      <c r="C426" s="50">
        <v>191</v>
      </c>
      <c r="D426" s="75"/>
      <c r="E426" s="84"/>
      <c r="F426" s="82"/>
      <c r="G426" s="89"/>
      <c r="H426" s="89"/>
      <c r="I426" s="83"/>
      <c r="J426" s="83"/>
      <c r="K426" s="83"/>
      <c r="L426" s="83"/>
      <c r="M426" s="83"/>
      <c r="N426" s="83"/>
      <c r="O426" s="83"/>
      <c r="P426" s="83"/>
      <c r="Q426" s="83"/>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c r="A436" s="61">
        <v>428</v>
      </c>
      <c r="B436" s="51" t="s">
        <v>754</v>
      </c>
      <c r="C436" s="50" t="s">
        <v>755</v>
      </c>
      <c r="D436" s="75">
        <v>1</v>
      </c>
      <c r="E436" s="84"/>
      <c r="F436" s="82"/>
      <c r="G436" s="89"/>
      <c r="H436" s="89"/>
      <c r="I436" s="83"/>
      <c r="J436" s="83"/>
      <c r="K436" s="83"/>
      <c r="L436" s="83"/>
      <c r="M436" s="83"/>
      <c r="N436" s="83"/>
      <c r="O436" s="83"/>
      <c r="P436" s="83"/>
      <c r="Q436" s="83"/>
      <c r="R436" s="83">
        <v>1</v>
      </c>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c r="A447" s="61">
        <v>439</v>
      </c>
      <c r="B447" s="51" t="s">
        <v>767</v>
      </c>
      <c r="C447" s="50" t="s">
        <v>768</v>
      </c>
      <c r="D447" s="75">
        <v>8</v>
      </c>
      <c r="E447" s="84"/>
      <c r="F447" s="82"/>
      <c r="G447" s="89"/>
      <c r="H447" s="89"/>
      <c r="I447" s="83"/>
      <c r="J447" s="83"/>
      <c r="K447" s="83"/>
      <c r="L447" s="83"/>
      <c r="M447" s="83"/>
      <c r="N447" s="83"/>
      <c r="O447" s="83">
        <v>1</v>
      </c>
      <c r="P447" s="83"/>
      <c r="Q447" s="83"/>
      <c r="R447" s="83">
        <v>7</v>
      </c>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&amp;LCC8980F7&amp;C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v>2</v>
      </c>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v>2</v>
      </c>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v>3.7927</v>
      </c>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5</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52</v>
      </c>
      <c r="F23" s="207"/>
    </row>
    <row r="24" spans="2:6" ht="15.75">
      <c r="B24" s="36" t="s">
        <v>50</v>
      </c>
      <c r="C24" s="36"/>
      <c r="D24" s="36"/>
      <c r="E24" s="200" t="s">
        <v>52</v>
      </c>
      <c r="F24" s="200"/>
    </row>
    <row r="25" spans="2:6" ht="15.75">
      <c r="B25" s="37" t="s">
        <v>49</v>
      </c>
      <c r="C25" s="37"/>
      <c r="D25" s="37"/>
      <c r="E25" s="200" t="s">
        <v>52</v>
      </c>
      <c r="F25" s="200"/>
    </row>
    <row r="26" spans="2:6" ht="15.75">
      <c r="B26" s="15" t="s">
        <v>68</v>
      </c>
      <c r="C26" s="15"/>
      <c r="D26" s="15"/>
      <c r="E26" s="201" t="s">
        <v>960</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&amp;LCC8980F7&amp;C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2018-07-09T08:23:44Z</cp:lastPrinted>
  <dcterms:created xsi:type="dcterms:W3CDTF">2015-09-09T11:49:35Z</dcterms:created>
  <dcterms:modified xsi:type="dcterms:W3CDTF">2021-01-29T09:47:40Z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CC8980F7</vt:lpwstr>
  </property>
  <property fmtid="{D5CDD505-2E9C-101B-9397-08002B2CF9AE}" pid="9" name="Підрозділ">
    <vt:lpwstr>Овруцький районний суд Житомирської області</vt:lpwstr>
  </property>
  <property fmtid="{D5CDD505-2E9C-101B-9397-08002B2CF9AE}" pid="10" name="ПідрозділDBID">
    <vt:i4>0</vt:i4>
  </property>
  <property fmtid="{D5CDD505-2E9C-101B-9397-08002B2CF9AE}" pid="11" name="ПідрозділID">
    <vt:i4>486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